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LERICAL\REPORTS\2019\"/>
    </mc:Choice>
  </mc:AlternateContent>
  <bookViews>
    <workbookView xWindow="240" yWindow="90" windowWidth="11340" windowHeight="6795"/>
  </bookViews>
  <sheets>
    <sheet name="Sheet1" sheetId="1" r:id="rId1"/>
  </sheets>
  <definedNames>
    <definedName name="_xlnm.Print_Area" localSheetId="0">Sheet1!$A$1:$K$80</definedName>
  </definedNames>
  <calcPr calcId="152511"/>
</workbook>
</file>

<file path=xl/calcChain.xml><?xml version="1.0" encoding="utf-8"?>
<calcChain xmlns="http://schemas.openxmlformats.org/spreadsheetml/2006/main">
  <c r="K80" i="1" l="1"/>
  <c r="J80" i="1"/>
</calcChain>
</file>

<file path=xl/sharedStrings.xml><?xml version="1.0" encoding="utf-8"?>
<sst xmlns="http://schemas.openxmlformats.org/spreadsheetml/2006/main" count="501" uniqueCount="314">
  <si>
    <t>Date Issued</t>
  </si>
  <si>
    <t>Location</t>
  </si>
  <si>
    <t>Applicant Valuation</t>
  </si>
  <si>
    <t>Status</t>
  </si>
  <si>
    <t>Tenant Name</t>
  </si>
  <si>
    <t>Building Use</t>
  </si>
  <si>
    <t>Date Finaled</t>
  </si>
  <si>
    <t>PRBD201809987</t>
  </si>
  <si>
    <t>9413 10TH AVE S, BLOOMINGTON, MN 55420</t>
  </si>
  <si>
    <t>Installation of flush roof mounted solar pv array</t>
  </si>
  <si>
    <t>All Energy Solar Inc, Address:1642 Carroll Ave</t>
  </si>
  <si>
    <t>RES</t>
  </si>
  <si>
    <t>PRBD201812540</t>
  </si>
  <si>
    <t>241 EAST BROADWAY, BLOOMINGTON, MN 55425</t>
  </si>
  <si>
    <t>Remodel of the existing Finishline store into a JD Sports store.</t>
  </si>
  <si>
    <t>Elder Jones, Address:1120 E 80TH ST #211, Phone:(952) 345-6041</t>
  </si>
  <si>
    <t>JD Sports</t>
  </si>
  <si>
    <t>COM</t>
  </si>
  <si>
    <t>PRBD201813021</t>
  </si>
  <si>
    <t>8444 LITTLE RD, BLOOMINGTON, MN 55437</t>
  </si>
  <si>
    <t>Addition (Going above garage and portion of house)</t>
  </si>
  <si>
    <t>Burdick Builders Incorporated, Address:735 Crystal Lake Rd E</t>
  </si>
  <si>
    <t>PRBD201813588</t>
  </si>
  <si>
    <t>5140 AMERICAN BLVD W, BLOOMINGTON, MN 55437</t>
  </si>
  <si>
    <t>Allied Construction, Address:2109 Heck Ave</t>
  </si>
  <si>
    <t>Hilton Garden Inn</t>
  </si>
  <si>
    <t>PRBD201814955</t>
  </si>
  <si>
    <t>8557 THOMAS AVE S, BLOOMINGTON, MN 55431</t>
  </si>
  <si>
    <t>Fully gut and remodel 3 bathrooms and construct new bathroom with tub, toilet, sink and shower.  Fully gut and remodel existing kitchen and basement.  Replace 2 windows (same size as existing). Enlarge opening from living room to dining room and from living room to kitchen install new LVL beams.</t>
  </si>
  <si>
    <t>Dube Construction Inc, Address:8609 28th Ave N</t>
  </si>
  <si>
    <t>PRBD201815154</t>
  </si>
  <si>
    <t>8284 KINGSLEE RD, BLOOMINGTON, MN 55438</t>
  </si>
  <si>
    <t>Remove and install patio door - also replacing frame.</t>
  </si>
  <si>
    <t xml:space="preserve">T J Exteriors Inc, Address:16150 Dutoit Rd </t>
  </si>
  <si>
    <t>PRBD201815189</t>
  </si>
  <si>
    <t>9700 FRANCE AVE S, BLOOMINGTON, MN 55431</t>
  </si>
  <si>
    <t>Taking down a Bistro and making 2 office spaces.</t>
  </si>
  <si>
    <t>Acoustics Associates, Address:1250 Zane Ave, Phone:(763) 286-8214</t>
  </si>
  <si>
    <t>Normandale College</t>
  </si>
  <si>
    <t>PRBD201815315</t>
  </si>
  <si>
    <t>5800 W 84TH ST, BLOOMINGTON, MN 55437</t>
  </si>
  <si>
    <t>Tenant Improvement alteration</t>
  </si>
  <si>
    <t>Westin Construction Company, Address:11978 Portland Ave</t>
  </si>
  <si>
    <t>Milliman</t>
  </si>
  <si>
    <t>PRBD201815320</t>
  </si>
  <si>
    <t>15th Floor Building Restroom Remodel</t>
  </si>
  <si>
    <t>Normandale Lake Office Park</t>
  </si>
  <si>
    <t>PRBD201815388</t>
  </si>
  <si>
    <t>8421 LYNDALE AVE S, BLOOMINGTON, MN 55420</t>
  </si>
  <si>
    <t>Tenant Buildout</t>
  </si>
  <si>
    <t>The Bainey Group, Inc, Address:14700 28th Ave North, Suite 30, Phone:(763) 557-6911</t>
  </si>
  <si>
    <t xml:space="preserve">Sylvan Learning Center </t>
  </si>
  <si>
    <t>PRBD201815440</t>
  </si>
  <si>
    <t>105 SOUTH AVE, BLOOMINGTON, MN 55425</t>
  </si>
  <si>
    <t>Remodel of an existing retail tenant space in the mall for a new Casper store.</t>
  </si>
  <si>
    <t>James M. Barb Construction, Inc., Address:10701 Ranchitos Rd NE</t>
  </si>
  <si>
    <t>Casper</t>
  </si>
  <si>
    <t>PRBD201900202</t>
  </si>
  <si>
    <t>7770 JOHNSON AVE S, BLOOMINGTON, MN 55435</t>
  </si>
  <si>
    <t>Removing (3) 2500 MHZ Antennas and (3) 2500 MHZ RRHs. Adding (3) Mimo Antennas and (1) hybrid cable</t>
  </si>
  <si>
    <t>KGP/Bluestream, Address:3115 Ivy Ln</t>
  </si>
  <si>
    <t>Park Inn Suites</t>
  </si>
  <si>
    <t>PRBD201900364</t>
  </si>
  <si>
    <t>8336 WASHBURN AVE S, BLOOMINGTON, MN 55431</t>
  </si>
  <si>
    <t>Replacement of a 3.5" OD steel lally column in garage.</t>
  </si>
  <si>
    <t>Lally Gone LLC, Address:4024 Ensign Ave N</t>
  </si>
  <si>
    <t>PRBD201900501</t>
  </si>
  <si>
    <t>392 WEST MARKET, BLOOMINGTON, MN 55425</t>
  </si>
  <si>
    <t>Interior tenant improvements</t>
  </si>
  <si>
    <t>PCL Construction, Address:12200 Nicollet Ave S, Phone:(612) 400-4302</t>
  </si>
  <si>
    <t xml:space="preserve">Baking Bettys </t>
  </si>
  <si>
    <t>PRBD201900523</t>
  </si>
  <si>
    <t>8100 OLD CEDAR AVE S, BLOOMINGTON, MN 55425</t>
  </si>
  <si>
    <t>Build out of business space for new office. building demising wall, adding bathrooms, new offices inside existing building.</t>
  </si>
  <si>
    <t>Gittleman Construction &amp; Maintenance Corporation, Address:1801 American Blvd E</t>
  </si>
  <si>
    <t>First Service Residential</t>
  </si>
  <si>
    <t>PRBD201900587</t>
  </si>
  <si>
    <t>8300 NORMAN CENTER DR, BLOOMINGTON, MN 55437</t>
  </si>
  <si>
    <t>Interior tenant improvements and removal of one enclosed stair and converting to new open stair.</t>
  </si>
  <si>
    <t>Crawford Merz LLC, Address:33 South Sixth Street #4510</t>
  </si>
  <si>
    <t>Rasmussen</t>
  </si>
  <si>
    <t>PRBD201900722</t>
  </si>
  <si>
    <t>1400 W 94TH ST, BLOOMINGTON, MN 55431</t>
  </si>
  <si>
    <t>New gyp walls in industrial space to create lab room for testing.</t>
  </si>
  <si>
    <t>Construction Results Corporation, Address:14170 23rd Ave N, Phone:(763) 559-1100</t>
  </si>
  <si>
    <t>Donaldson Co.</t>
  </si>
  <si>
    <t>PRBD201900723</t>
  </si>
  <si>
    <t>PRBD201900729</t>
  </si>
  <si>
    <t>3800 AMERICAN BLVD W, BLOOMINGTON, MN 55431</t>
  </si>
  <si>
    <t xml:space="preserve">Interior remodel of Suite 1100_x000D_
</t>
  </si>
  <si>
    <t>Greiner Construction, Address:121 S. 8th St, Suite 1200, Phone:(612) 964-9817</t>
  </si>
  <si>
    <t>Bell Bank</t>
  </si>
  <si>
    <t>PRBD201900830</t>
  </si>
  <si>
    <t>1200 W 98TH ST, BLOOMINGTON, MN 55431</t>
  </si>
  <si>
    <t xml:space="preserve">Small kitchen remodel for an existing kitchen.  Relocating a soda station and adding a floor drain. Installing new ice cream station with new floor drain.  Installing new booths (occupancy will remain the same). Reworking existing dish room to accommodate new Eco Lab low temp dishwasher. </t>
  </si>
  <si>
    <t>Kalcon LLC, Address:4829 Hamilton Ln</t>
  </si>
  <si>
    <t>Snuffys Malt Shop</t>
  </si>
  <si>
    <t>PRBD201900936</t>
  </si>
  <si>
    <t>7831 E BUSH LAKE RD, BLOOMINGTON, MN 55439</t>
  </si>
  <si>
    <t>Tenant space improvement.</t>
  </si>
  <si>
    <t>Diversified Construction, Address:4931 W. 35th Street</t>
  </si>
  <si>
    <t>Umbra</t>
  </si>
  <si>
    <t>PRBD201900937</t>
  </si>
  <si>
    <t>60 EAST BROADWAY, BLOOMINGTON, MN 55425</t>
  </si>
  <si>
    <t>Tenant interior improvements</t>
  </si>
  <si>
    <t>Security Office</t>
  </si>
  <si>
    <t>PRBD201900964</t>
  </si>
  <si>
    <t>8076 PENNSYLVANIA RD, BLOOMINGTON, MN 55438</t>
  </si>
  <si>
    <t>Kitchen remodel. Demo existing cabinetry, soffits, ceiling drywall, partial wall drywall.  Some new electrical, new gas line, new 300cfs hood with vent, new drywall as needed, new cabinets, countertops (granite?), and trim.  Sink to be hooked up in same location.</t>
  </si>
  <si>
    <t>LANDRY PAUL DBA PAUL LANDRY CONSTRUCTION, Address:9811 Yalta St NE</t>
  </si>
  <si>
    <t>PRBD201900995</t>
  </si>
  <si>
    <t xml:space="preserve">Tenant Improvement </t>
  </si>
  <si>
    <t>PRBD201901011</t>
  </si>
  <si>
    <t>10608 MARYLAND CIR, BLOOMINGTON, MN 55438</t>
  </si>
  <si>
    <t>Remove and replace 2 windows, like with like, no structural changes. The framing will not be replaced, it is an insert replacement window.</t>
  </si>
  <si>
    <t>Home Depot USA Inc dba The Home Depot, Address:2455 Paces Ferry Rd, Phone:(763) 542-8826</t>
  </si>
  <si>
    <t>PRBD201901021</t>
  </si>
  <si>
    <t>10240 CLINTON AVE S, BLOOMINGTON, MN 55420</t>
  </si>
  <si>
    <t>Remove existing main floor kitchen ceiling beam. Build two temp walls. Remove ceiling drywall and framing where beam was and insert double lvl 2.0E beam into ceiling.  Fasten hip roof trusses into new lvl beam using joist hangars.  Add egress window in basement - using existing header.</t>
  </si>
  <si>
    <t>Complete Home Construction and Landscaping Inc, Address:14222 Freeport Trail</t>
  </si>
  <si>
    <t>PRBD201901063</t>
  </si>
  <si>
    <t>10045 WENTWORTH AVE S, BLOOMINGTON, MN 55420</t>
  </si>
  <si>
    <t>Bathroom remodel.</t>
  </si>
  <si>
    <t>Minnesota Rusco Inc, Address:5010 Hwy 169 N</t>
  </si>
  <si>
    <t>PRBD201901080</t>
  </si>
  <si>
    <t>8625 STEVENS AVE S, BLOOMINGTON, MN 55420</t>
  </si>
  <si>
    <t>Replacing 9 windows in existing openings. Frames being replaced on 3 lite slider, triple casement, and 2 casements mulled together with picture window.</t>
  </si>
  <si>
    <t>Probuilt America Inc dba Window World Twin Cities, Address:2211 11th Ave E  #130, Phone:(651) 770-5570</t>
  </si>
  <si>
    <t>PRBD201901108</t>
  </si>
  <si>
    <t>9624 XYLON AVE S, BLOOMINGTON, MN 55438</t>
  </si>
  <si>
    <t>Replacing 1 Sliding Patio Door - full frame replacement.</t>
  </si>
  <si>
    <t>Scherer Bros Lumber Co, Address:9401 73rd Ave N Ste 400</t>
  </si>
  <si>
    <t>PRBD201901132</t>
  </si>
  <si>
    <t>20 MISSION RD, BLOOMINGTON, MN 55420</t>
  </si>
  <si>
    <t>REPLACE 11 FULL FRAME WINDOWS WITHIN EXISTING OPENINGS.</t>
  </si>
  <si>
    <t>Renewal By Andersen LLC, Address:1920 County Rd C W</t>
  </si>
  <si>
    <t>PRBD201901145</t>
  </si>
  <si>
    <t>4509 NORMANDALE HGLDS DR, BLOOMINGTON, MN 55437</t>
  </si>
  <si>
    <t>Basement finish.</t>
  </si>
  <si>
    <t>Erik Thompson Construction LLC, Address:17456 Ixonia Path</t>
  </si>
  <si>
    <t>PRBD201901175</t>
  </si>
  <si>
    <t>7808 CREEKRIDGE CIR, BLOOMINGTON, MN 55439</t>
  </si>
  <si>
    <t>Renovation of interior commercial office space.</t>
  </si>
  <si>
    <t>St Paul Construction, Address:1535 Marshall Ave, Phone:(651) 755-5670</t>
  </si>
  <si>
    <t>Hitachi Capital</t>
  </si>
  <si>
    <t>PRBD201901179</t>
  </si>
  <si>
    <t>9151 DECATUR AVE S, BLOOMINGTON, MN 55438</t>
  </si>
  <si>
    <t xml:space="preserve">14 window replacements in existing openings, 5 are sliders u factor .27, 6 are fixed  u factor .26, 2 are casement  u factor .26, 1 is fixed over awning  u factor .26 - Full frame replacements_x000D_
</t>
  </si>
  <si>
    <t>Pella Northland, Address:15300 25th Ave N Ste 100</t>
  </si>
  <si>
    <t>PRBD201901192</t>
  </si>
  <si>
    <t>10516 KELL AVE S, BLOOMINGTON, MN 55437</t>
  </si>
  <si>
    <t>Remove and replace 5 windows, same size.  Inserts only.</t>
  </si>
  <si>
    <t>The Window Store Home Improvements Inc, Address:2924 Anthony Ln Suite 115, Phone:(612) 353-5780</t>
  </si>
  <si>
    <t>PRBD201901197</t>
  </si>
  <si>
    <t>4508 W 99TH ST, BLOOMINGTON, MN 55437</t>
  </si>
  <si>
    <t>replace 3 full frame windows within existing openings.</t>
  </si>
  <si>
    <t>PRBD201901198</t>
  </si>
  <si>
    <t>4625 OXBOROUGH LN, BLOOMINGTON, MN 55437</t>
  </si>
  <si>
    <t>REPLACING EXISTING 1 WINDOW, NO STRUCTURAL CHANGE. Inserts only.</t>
  </si>
  <si>
    <t>Window Concepts of Minnesota Inc, Address:291 Eva Street</t>
  </si>
  <si>
    <t>PRBD201901231</t>
  </si>
  <si>
    <t>3600 W 88TH ST, BLOOMINGTON, MN 55431</t>
  </si>
  <si>
    <t xml:space="preserve">Replacing 5 Double Hung Full Frame Windows, Replacing 1 Entry Door </t>
  </si>
  <si>
    <t>PRBD201901252</t>
  </si>
  <si>
    <t>209 E 78TH ST, BLOOMINGTON, MN 55420</t>
  </si>
  <si>
    <t xml:space="preserve">Installing pallet racking and shelving in a warehouse </t>
  </si>
  <si>
    <t>Craig Fasching, Address:Conesco Storage Systems</t>
  </si>
  <si>
    <t>Anchor Fasteners</t>
  </si>
  <si>
    <t>PRBD201901283</t>
  </si>
  <si>
    <t>4709 W 114TH ST, BLOOMINGTON, MN 55437</t>
  </si>
  <si>
    <t>Bath remodel - replace shower pan, valve, surround, vanity, top, and faucet</t>
  </si>
  <si>
    <t>US Patio Systems Inc, Address:218 N River Ridge Cir, Phone:(800) 581-3517</t>
  </si>
  <si>
    <t>PRBD201901306</t>
  </si>
  <si>
    <t>8419 5TH AVE S, BLOOMINGTON, MN 55420</t>
  </si>
  <si>
    <t>Replacing (1) Casment Window with full frame with inside trim kit</t>
  </si>
  <si>
    <t>PRBD201901318</t>
  </si>
  <si>
    <t>Remodel of an existing occupied business space, including 10th floor suite.</t>
  </si>
  <si>
    <t>BerganKDV</t>
  </si>
  <si>
    <t>PRBD201901320</t>
  </si>
  <si>
    <t>8725 W BUSH LAKE RD, BLOOMINGTON, MN 55438</t>
  </si>
  <si>
    <t>Remodel basement/kitchen and main floor bathroom.</t>
  </si>
  <si>
    <t>RiverEdge Contractor Services LLC, Address:385 Koehler Rd</t>
  </si>
  <si>
    <t>PRBD201901332</t>
  </si>
  <si>
    <t>9660 UPTON RD, BLOOMINGTON, MN 55431</t>
  </si>
  <si>
    <t>Bathroom remodel (face lift) upper level.</t>
  </si>
  <si>
    <t>STEVEN FRITCHMAN CONSTRUCTION LLC, Address:1881 86 1/2 ST E, Phone:(952) 854-6094</t>
  </si>
  <si>
    <t>PRBD201901336</t>
  </si>
  <si>
    <t>10333 WILDWOOD CIR, BLOOMINGTON, MN 55437</t>
  </si>
  <si>
    <t>Basement Remodel/Finish. Exchange the sheetrock, doors, flooring, lighting, bathroom fixtures, tile in existing rooms. Install new kitchen, new wiring and duct work.  Making existing window in basement bedroom an egress window.</t>
  </si>
  <si>
    <t>On Time Contractors Inc, Address:1920 Central Ave NE, Phone:(952) 938-0730</t>
  </si>
  <si>
    <t>PRBD201901337</t>
  </si>
  <si>
    <t>10039 MORRIS RD, BLOOMINGTON, MN 55437</t>
  </si>
  <si>
    <t>Modify existing window in height for egress code.</t>
  </si>
  <si>
    <t>Greene Construction Inc, Address:235 Roselawn Ave E, #14</t>
  </si>
  <si>
    <t>PRBD201901359</t>
  </si>
  <si>
    <t>10329 SCARBOROUGH RD, BLOOMINGTON, MN 55437</t>
  </si>
  <si>
    <t xml:space="preserve">Kitchen remodel including frame-opening wall for counter and installing (2) 2x10 header with dbl cripl maximinum length 7' to match other unit._x000D_
_x000D_
_x000D_
</t>
  </si>
  <si>
    <t>Chris Roberts Construction Inc, Address:18221 Wellington Ave</t>
  </si>
  <si>
    <t>PRBD201901365</t>
  </si>
  <si>
    <t>10310 LITTLE CIR, BLOOMINGTON, MN 55437</t>
  </si>
  <si>
    <t>Interior Drain Tile - 27 linear feet</t>
  </si>
  <si>
    <t>C and S Management Company Inc dba Rite-Way Waterproofing, Address:448 Lilac St, Phone:(651) 786-0550</t>
  </si>
  <si>
    <t>PRBD201901379</t>
  </si>
  <si>
    <t>5801 NORTHWOOD RIDGE, BLOOMINGTON, MN 55437</t>
  </si>
  <si>
    <t xml:space="preserve">8 window and 2 entry door replacements in existing openings, 2 fixed windows U-factor .27, 5 casement windows U factor .28, 1 awning window U factor .29, 2 entry doors U factor .14 - full frame replacements._x000D_
</t>
  </si>
  <si>
    <t>PRBD201901405</t>
  </si>
  <si>
    <t>10025 WASHBURN AVE S, BLOOMINGTON, MN 55431</t>
  </si>
  <si>
    <t>Kitchen remodel including 3 window replacements</t>
  </si>
  <si>
    <t>Plekkenpol Builders Inc, Address:401 E 78th St, Phone:(952) 888-2225</t>
  </si>
  <si>
    <t>PRBD201901413</t>
  </si>
  <si>
    <t>8404 W 97TH 1/2 ST, BLOOMINGTON, MN 55438</t>
  </si>
  <si>
    <t>Replace 2 patio doors within existing openings.</t>
  </si>
  <si>
    <t>PRBD201901417</t>
  </si>
  <si>
    <t>8330 FREMONT AVE S, BLOOMINGTON, MN 55420</t>
  </si>
  <si>
    <t>Replacing windows with Anderson 100 series windows - inserts only.</t>
  </si>
  <si>
    <t>Haugtvedt Companies Incorporated dba A Plus Windows, Address:6900 W 151st St Ste 500</t>
  </si>
  <si>
    <t>Essex Green Apartments</t>
  </si>
  <si>
    <t>PRBD201901444</t>
  </si>
  <si>
    <t>4404 W 98TH ST CIR, BLOOMINGTON, MN 55437</t>
  </si>
  <si>
    <t>Modify existing window in height only to meet eggress code, existing header. Two windows.</t>
  </si>
  <si>
    <t>PRBD201901447</t>
  </si>
  <si>
    <t>7512 W 110TH ST, BLOOMINGTON, MN 55438</t>
  </si>
  <si>
    <t>Replacing 2 windows &amp; 1 patio door in existing openings - not planning to replace any frames, nor are we planning to replace the door header.</t>
  </si>
  <si>
    <t>PRBD201901449</t>
  </si>
  <si>
    <t>8301 CHOWEN AVE S, BLOOMINGTON, MN 55431</t>
  </si>
  <si>
    <t>Replace 6 windows within existing openings. (inserts only)</t>
  </si>
  <si>
    <t>PRBD201901467</t>
  </si>
  <si>
    <t>8401 FREMONT AVE S, BLOOMINGTON, MN 55420</t>
  </si>
  <si>
    <t>Remove and replace 2 windows into same rough opening</t>
  </si>
  <si>
    <t>Budget Exteriors Inc, Address:8017 Nicollet Ave, Phone:(952) 887-1613</t>
  </si>
  <si>
    <t>PRBD201901479</t>
  </si>
  <si>
    <t>9938 CAVELL AVE S, BLOOMINGTON, MN 55438</t>
  </si>
  <si>
    <t>Remove and replace (2) windows and (1) patio door, like with like, no structural changes.  The framing will not be replaced, it is an insert replacement window.</t>
  </si>
  <si>
    <t>PRBD201901490</t>
  </si>
  <si>
    <t>8810 11TH AVE S, BLOOMINGTON, MN 55420</t>
  </si>
  <si>
    <t>57 feet of interior drain tile.</t>
  </si>
  <si>
    <t>Breland Enterprises Inc DBA American Waterworks, Address:829 Rolling Vw Ln SE, Phone:(800) 795-1204</t>
  </si>
  <si>
    <t>PRBD201901492</t>
  </si>
  <si>
    <t>8048 LEA RD, BLOOMINGTON, MN 55438</t>
  </si>
  <si>
    <t>Replace 6 full frame windows within existing openings.</t>
  </si>
  <si>
    <t>PRBD201901493</t>
  </si>
  <si>
    <t>10524 KENTUCKY AVE S, BLOOMINGTON, MN 55438</t>
  </si>
  <si>
    <t>REPLACE 12 FULL FRAME WINDOWS, 3 ENTRY DOORS AND 1 PATIO DOOR WITHIN EXISTING OPENINGS.</t>
  </si>
  <si>
    <t>PRBD201901494</t>
  </si>
  <si>
    <t>8308 CREEKSIDE CIR, BLOOMINGTON, MN 55437</t>
  </si>
  <si>
    <t>REPLACE 2 FULL FRAME WINDOWS AND 1 PATIO DOOR WITHIN EXISTING OPENIGNS.</t>
  </si>
  <si>
    <t>PRBD201901495</t>
  </si>
  <si>
    <t>10701 THOMAS AVE S, BLOOMINGTON, MN 55431</t>
  </si>
  <si>
    <t>REPLACE 5 WINDOW INSERTS, 8 FULL FRAME WINDOWS, 1 PATIO DOOR AND 1 BAY WINDOW WITHIN EXISTING OPENINGS.</t>
  </si>
  <si>
    <t>PRBD201901510</t>
  </si>
  <si>
    <t>4200 W 110TH ST, BLOOMINGTON, MN 55437</t>
  </si>
  <si>
    <t>3 entry doors and 2 storm door replacement w/no structure changes</t>
  </si>
  <si>
    <t>Custom Remodelers Inc, Address:474 Apollo Dr</t>
  </si>
  <si>
    <t>PRBD201901527</t>
  </si>
  <si>
    <t>9604 WYOMING TERRACE, BLOOMINGTON, MN 55438</t>
  </si>
  <si>
    <t>I-Site Development LLC dba HBRE-Home Building and Remodeling Experts, Address:1143 South Shore Dr</t>
  </si>
  <si>
    <t>PRBD201901529</t>
  </si>
  <si>
    <t>7810 W 100TH ST, BLOOMINGTON, MN 55438</t>
  </si>
  <si>
    <t>REPLACING 3 EXISTING ENTRY DOORS, NO STRUCTURAL CHANGE. Full frame replacement.</t>
  </si>
  <si>
    <t>PRBD201901552</t>
  </si>
  <si>
    <t>8125 YORK AVE S, BLOOMINGTON, MN 55431</t>
  </si>
  <si>
    <t>replace 6 window inserts and 4 full frame windows within existing openings.</t>
  </si>
  <si>
    <t>PRBD201901560</t>
  </si>
  <si>
    <t>9978 ALABAMA RD, BLOOMINGTON, MN 55438</t>
  </si>
  <si>
    <t xml:space="preserve">Replacing exterior doors. </t>
  </si>
  <si>
    <t>Klean Contracting Inc, Address:17801 Xanadu Ave</t>
  </si>
  <si>
    <t>PRBD201901597</t>
  </si>
  <si>
    <t>9031 10TH AVE S, BLOOMINGTON, MN 55420</t>
  </si>
  <si>
    <t>1 Entry Door and 1 storm Door</t>
  </si>
  <si>
    <t>PRBD201901604</t>
  </si>
  <si>
    <t>2109 W 90TH ST Unit:1, BLOOMINGTON, MN 55431</t>
  </si>
  <si>
    <t>Drain tile - 46 linear feet.</t>
  </si>
  <si>
    <t>Standard Water Control Systems Inc, Address:5337 Lakeland Ave N, Phone:(763) 537-4849</t>
  </si>
  <si>
    <t>PRBD201901613</t>
  </si>
  <si>
    <t>8101 PORTLAND AVE S, BLOOMINGTON, MN 55420</t>
  </si>
  <si>
    <t>Install 2 egress windows.</t>
  </si>
  <si>
    <t>Dior Consulting LLC, Address:7401 Bush Lake Rd, Phone:(612) 227-0701</t>
  </si>
  <si>
    <t>PRBD201901622</t>
  </si>
  <si>
    <t>8435 COLUMBUS AVE S, BLOOMINGTON, MN 55420</t>
  </si>
  <si>
    <t>112' drain tile with sump pump and basket.</t>
  </si>
  <si>
    <t>Gardner Construction Inc dba Affordable Concrete &amp; Waterproofing Inc, Address:10904 Glen Wilding Ln, Phone:(612) 850-6335</t>
  </si>
  <si>
    <t>PRBD201901634</t>
  </si>
  <si>
    <t>7244 WOODSTOCK DR, BLOOMINGTON, MN 55438</t>
  </si>
  <si>
    <t>Replace 3 full frame windows witin existing openings.</t>
  </si>
  <si>
    <t>PRBD201901635</t>
  </si>
  <si>
    <t>2920 OVERLOOK DR, BLOOMINGTON, MN 55431</t>
  </si>
  <si>
    <t>Replace 1 full frame window and 1 patio door within existing openings.</t>
  </si>
  <si>
    <t>PRBD201901637</t>
  </si>
  <si>
    <t>7524 W 101ST ST, BLOOMINGTON, MN 55438</t>
  </si>
  <si>
    <t>Replace 5 full frame windows within existing openings.</t>
  </si>
  <si>
    <t>PRBD201901646</t>
  </si>
  <si>
    <t>4617 SOUTHMORE DR, BLOOMINGTON, MN 55437</t>
  </si>
  <si>
    <t>Replace 1 patio door within existing openings.</t>
  </si>
  <si>
    <t>PRBD201901671</t>
  </si>
  <si>
    <t>11301 XAVIER RD, BLOOMINGTON, MN 55437</t>
  </si>
  <si>
    <t>Remove and replace 4 windows and 1 patio door, like with like, no structural changes. No frames will be replaced, these are insert windows.</t>
  </si>
  <si>
    <t>PRBD201901705</t>
  </si>
  <si>
    <t>9145 QUEEN AVE S, BLOOMINGTON, MN 55431</t>
  </si>
  <si>
    <t>Waterproof basement.  Install 43 feet interior drain tile, 43 feet finished wall add-on, sump, 20 discharge line, IceGuard.</t>
  </si>
  <si>
    <t>PRBD201901709</t>
  </si>
  <si>
    <t>8108 W 96TH ST, BLOOMINGTON, MN 55438</t>
  </si>
  <si>
    <t xml:space="preserve">Master bathroom remodel. Plumber and electrician will pull their own permits.  Removing tub and deck and putting in a stand alone tub.  New vanity, new shower, new basin, warm wire heated flooring, new flooring, opening up wall to extend shower.   Cold wall has the new vanity and linen cabinet. Shower is not on a cold wall. </t>
  </si>
  <si>
    <t>B &amp; R Hardwood and Tile Inc, Address:8445 Powers Place</t>
  </si>
  <si>
    <t>PRBD201901728</t>
  </si>
  <si>
    <t>10200 DREW AVE S, BLOOMINGTON, MN 55431</t>
  </si>
  <si>
    <t>replace 12 full frame windows within existing openings.</t>
  </si>
  <si>
    <t>Application Number</t>
  </si>
  <si>
    <t>Description of Work</t>
  </si>
  <si>
    <t>Contractor Information</t>
  </si>
  <si>
    <t>Office Valuation</t>
  </si>
  <si>
    <t>Issued</t>
  </si>
  <si>
    <t>Finaled</t>
  </si>
  <si>
    <t>TOTAL</t>
  </si>
  <si>
    <t>The Hilton Garden Inn is due for a franchise PIP (property improvement plan) to bring the property up to the latest required franchise design requirements. As part of that there will be new finishes in the public space, new finishes in the guest units and plumbing fixtures in the guest units bathrooms.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</si>
</sst>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 x14ac:knownFonts="1">
    <font>
      <sz val="8"/>
      <name val="Microsoft Sans Serif"/>
    </font>
    <font>
      <sz val="8"/>
      <name val="Microsoft Sans Serif"/>
      <family val="2"/>
    </font>
    <font>
      <b/>
      <sz val="8"/>
      <name val="Microsoft Sans Serif"/>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horizontal="left"/>
    </xf>
    <xf numFmtId="164" fontId="0" fillId="0" borderId="0" xfId="0" applyNumberFormat="1" applyAlignment="1">
      <alignment horizontal="left"/>
    </xf>
    <xf numFmtId="164" fontId="1" fillId="0" borderId="1" xfId="0" applyNumberFormat="1" applyFont="1" applyBorder="1" applyAlignment="1">
      <alignment horizontal="left"/>
    </xf>
    <xf numFmtId="0" fontId="2" fillId="0" borderId="1" xfId="0" applyFont="1" applyBorder="1" applyAlignment="1">
      <alignment horizontal="right"/>
    </xf>
    <xf numFmtId="164" fontId="2" fillId="0" borderId="1" xfId="0" applyNumberFormat="1" applyFont="1" applyBorder="1" applyAlignment="1">
      <alignment horizontal="left"/>
    </xf>
    <xf numFmtId="0" fontId="1" fillId="0" borderId="1" xfId="0" applyFont="1" applyBorder="1" applyAlignment="1">
      <alignment horizontal="left"/>
    </xf>
    <xf numFmtId="14" fontId="1" fillId="0" borderId="1" xfId="0" applyNumberFormat="1" applyFont="1" applyBorder="1" applyAlignment="1">
      <alignment horizontal="left"/>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abSelected="1" workbookViewId="0">
      <pane ySplit="1" topLeftCell="A2" activePane="bottomLeft" state="frozen"/>
      <selection pane="bottomLeft" activeCell="H8" sqref="H8"/>
    </sheetView>
  </sheetViews>
  <sheetFormatPr defaultColWidth="16.6640625" defaultRowHeight="10.5" x14ac:dyDescent="0.15"/>
  <cols>
    <col min="1" max="1" width="16.6640625" style="1" customWidth="1"/>
    <col min="2" max="2" width="11.33203125" style="1" customWidth="1"/>
    <col min="3" max="3" width="11.5" style="1" customWidth="1"/>
    <col min="4" max="4" width="12.33203125" style="1" customWidth="1"/>
    <col min="5" max="5" width="11.5" style="1" customWidth="1"/>
    <col min="6" max="6" width="26.1640625" style="1" customWidth="1"/>
    <col min="7" max="7" width="54.83203125" style="1" customWidth="1"/>
    <col min="8" max="8" width="250.83203125" style="10" customWidth="1"/>
    <col min="9" max="9" width="100.6640625" style="1" customWidth="1"/>
    <col min="10" max="11" width="16.6640625" style="2" customWidth="1"/>
    <col min="12" max="16384" width="16.6640625" style="1"/>
  </cols>
  <sheetData>
    <row r="1" spans="1:11" ht="18.75" customHeight="1" x14ac:dyDescent="0.15">
      <c r="A1" s="6" t="s">
        <v>306</v>
      </c>
      <c r="B1" s="6" t="s">
        <v>5</v>
      </c>
      <c r="C1" s="6" t="s">
        <v>3</v>
      </c>
      <c r="D1" s="6" t="s">
        <v>0</v>
      </c>
      <c r="E1" s="6" t="s">
        <v>6</v>
      </c>
      <c r="F1" s="6" t="s">
        <v>4</v>
      </c>
      <c r="G1" s="6" t="s">
        <v>1</v>
      </c>
      <c r="H1" s="9" t="s">
        <v>307</v>
      </c>
      <c r="I1" s="6" t="s">
        <v>308</v>
      </c>
      <c r="J1" s="3" t="s">
        <v>309</v>
      </c>
      <c r="K1" s="3" t="s">
        <v>2</v>
      </c>
    </row>
    <row r="2" spans="1:11" ht="12.75" customHeight="1" x14ac:dyDescent="0.15">
      <c r="A2" s="6" t="s">
        <v>12</v>
      </c>
      <c r="B2" s="6" t="s">
        <v>17</v>
      </c>
      <c r="C2" s="6" t="s">
        <v>310</v>
      </c>
      <c r="D2" s="7">
        <v>43502</v>
      </c>
      <c r="E2" s="6"/>
      <c r="F2" s="6" t="s">
        <v>16</v>
      </c>
      <c r="G2" s="6" t="s">
        <v>13</v>
      </c>
      <c r="H2" s="9" t="s">
        <v>14</v>
      </c>
      <c r="I2" s="6" t="s">
        <v>15</v>
      </c>
      <c r="J2" s="3">
        <v>460000</v>
      </c>
      <c r="K2" s="3">
        <v>460000</v>
      </c>
    </row>
    <row r="3" spans="1:11" ht="12.75" customHeight="1" x14ac:dyDescent="0.15">
      <c r="A3" s="6" t="s">
        <v>22</v>
      </c>
      <c r="B3" s="6" t="s">
        <v>17</v>
      </c>
      <c r="C3" s="6" t="s">
        <v>310</v>
      </c>
      <c r="D3" s="7">
        <v>43500</v>
      </c>
      <c r="E3" s="6"/>
      <c r="F3" s="6" t="s">
        <v>25</v>
      </c>
      <c r="G3" s="6" t="s">
        <v>23</v>
      </c>
      <c r="H3" s="9" t="s">
        <v>313</v>
      </c>
      <c r="I3" s="6" t="s">
        <v>24</v>
      </c>
      <c r="J3" s="3">
        <v>500000</v>
      </c>
      <c r="K3" s="3">
        <v>500000</v>
      </c>
    </row>
    <row r="4" spans="1:11" ht="12.75" customHeight="1" x14ac:dyDescent="0.15">
      <c r="A4" s="6" t="s">
        <v>34</v>
      </c>
      <c r="B4" s="6" t="s">
        <v>17</v>
      </c>
      <c r="C4" s="6" t="s">
        <v>310</v>
      </c>
      <c r="D4" s="7">
        <v>43502</v>
      </c>
      <c r="E4" s="6"/>
      <c r="F4" s="6" t="s">
        <v>38</v>
      </c>
      <c r="G4" s="6" t="s">
        <v>35</v>
      </c>
      <c r="H4" s="9" t="s">
        <v>36</v>
      </c>
      <c r="I4" s="6" t="s">
        <v>37</v>
      </c>
      <c r="J4" s="3">
        <v>12400</v>
      </c>
      <c r="K4" s="3">
        <v>12400</v>
      </c>
    </row>
    <row r="5" spans="1:11" ht="12.75" customHeight="1" x14ac:dyDescent="0.15">
      <c r="A5" s="6" t="s">
        <v>39</v>
      </c>
      <c r="B5" s="6" t="s">
        <v>17</v>
      </c>
      <c r="C5" s="6" t="s">
        <v>310</v>
      </c>
      <c r="D5" s="7">
        <v>43511</v>
      </c>
      <c r="E5" s="6"/>
      <c r="F5" s="6" t="s">
        <v>43</v>
      </c>
      <c r="G5" s="6" t="s">
        <v>40</v>
      </c>
      <c r="H5" s="9" t="s">
        <v>41</v>
      </c>
      <c r="I5" s="6" t="s">
        <v>42</v>
      </c>
      <c r="J5" s="3">
        <v>298000</v>
      </c>
      <c r="K5" s="3">
        <v>298000</v>
      </c>
    </row>
    <row r="6" spans="1:11" ht="12.75" customHeight="1" x14ac:dyDescent="0.15">
      <c r="A6" s="6" t="s">
        <v>44</v>
      </c>
      <c r="B6" s="6" t="s">
        <v>17</v>
      </c>
      <c r="C6" s="6" t="s">
        <v>310</v>
      </c>
      <c r="D6" s="7">
        <v>43511</v>
      </c>
      <c r="E6" s="6"/>
      <c r="F6" s="6" t="s">
        <v>46</v>
      </c>
      <c r="G6" s="6" t="s">
        <v>40</v>
      </c>
      <c r="H6" s="9" t="s">
        <v>45</v>
      </c>
      <c r="I6" s="6" t="s">
        <v>42</v>
      </c>
      <c r="J6" s="3">
        <v>93175</v>
      </c>
      <c r="K6" s="3">
        <v>93175</v>
      </c>
    </row>
    <row r="7" spans="1:11" ht="12.75" customHeight="1" x14ac:dyDescent="0.15">
      <c r="A7" s="6" t="s">
        <v>47</v>
      </c>
      <c r="B7" s="6" t="s">
        <v>17</v>
      </c>
      <c r="C7" s="6" t="s">
        <v>311</v>
      </c>
      <c r="D7" s="7">
        <v>43497</v>
      </c>
      <c r="E7" s="7">
        <v>43543</v>
      </c>
      <c r="F7" s="6" t="s">
        <v>51</v>
      </c>
      <c r="G7" s="6" t="s">
        <v>48</v>
      </c>
      <c r="H7" s="9" t="s">
        <v>49</v>
      </c>
      <c r="I7" s="6" t="s">
        <v>50</v>
      </c>
      <c r="J7" s="3">
        <v>55000</v>
      </c>
      <c r="K7" s="3">
        <v>55000</v>
      </c>
    </row>
    <row r="8" spans="1:11" ht="12.75" customHeight="1" x14ac:dyDescent="0.15">
      <c r="A8" s="6" t="s">
        <v>52</v>
      </c>
      <c r="B8" s="6" t="s">
        <v>17</v>
      </c>
      <c r="C8" s="6" t="s">
        <v>311</v>
      </c>
      <c r="D8" s="7">
        <v>43507</v>
      </c>
      <c r="E8" s="7">
        <v>43524</v>
      </c>
      <c r="F8" s="6" t="s">
        <v>56</v>
      </c>
      <c r="G8" s="6" t="s">
        <v>53</v>
      </c>
      <c r="H8" s="9" t="s">
        <v>54</v>
      </c>
      <c r="I8" s="6" t="s">
        <v>55</v>
      </c>
      <c r="J8" s="3">
        <v>20000</v>
      </c>
      <c r="K8" s="3">
        <v>20000</v>
      </c>
    </row>
    <row r="9" spans="1:11" ht="12.75" customHeight="1" x14ac:dyDescent="0.15">
      <c r="A9" s="6" t="s">
        <v>57</v>
      </c>
      <c r="B9" s="6" t="s">
        <v>17</v>
      </c>
      <c r="C9" s="6" t="s">
        <v>310</v>
      </c>
      <c r="D9" s="7">
        <v>43511</v>
      </c>
      <c r="E9" s="6"/>
      <c r="F9" s="6" t="s">
        <v>61</v>
      </c>
      <c r="G9" s="6" t="s">
        <v>58</v>
      </c>
      <c r="H9" s="9" t="s">
        <v>59</v>
      </c>
      <c r="I9" s="6" t="s">
        <v>60</v>
      </c>
      <c r="J9" s="3">
        <v>15000</v>
      </c>
      <c r="K9" s="3">
        <v>15000</v>
      </c>
    </row>
    <row r="10" spans="1:11" ht="12.75" customHeight="1" x14ac:dyDescent="0.15">
      <c r="A10" s="6" t="s">
        <v>66</v>
      </c>
      <c r="B10" s="6" t="s">
        <v>17</v>
      </c>
      <c r="C10" s="6" t="s">
        <v>310</v>
      </c>
      <c r="D10" s="7">
        <v>43517</v>
      </c>
      <c r="E10" s="6"/>
      <c r="F10" s="6" t="s">
        <v>70</v>
      </c>
      <c r="G10" s="6" t="s">
        <v>67</v>
      </c>
      <c r="H10" s="9" t="s">
        <v>68</v>
      </c>
      <c r="I10" s="6" t="s">
        <v>69</v>
      </c>
      <c r="J10" s="3">
        <v>60000</v>
      </c>
      <c r="K10" s="3">
        <v>60000</v>
      </c>
    </row>
    <row r="11" spans="1:11" ht="12.75" customHeight="1" x14ac:dyDescent="0.15">
      <c r="A11" s="6" t="s">
        <v>71</v>
      </c>
      <c r="B11" s="6" t="s">
        <v>17</v>
      </c>
      <c r="C11" s="6" t="s">
        <v>310</v>
      </c>
      <c r="D11" s="7">
        <v>43509</v>
      </c>
      <c r="E11" s="6"/>
      <c r="F11" s="6" t="s">
        <v>75</v>
      </c>
      <c r="G11" s="6" t="s">
        <v>72</v>
      </c>
      <c r="H11" s="9" t="s">
        <v>73</v>
      </c>
      <c r="I11" s="6" t="s">
        <v>74</v>
      </c>
      <c r="J11" s="3">
        <v>1050600</v>
      </c>
      <c r="K11" s="3">
        <v>1050600</v>
      </c>
    </row>
    <row r="12" spans="1:11" ht="12.75" customHeight="1" x14ac:dyDescent="0.15">
      <c r="A12" s="6" t="s">
        <v>76</v>
      </c>
      <c r="B12" s="6" t="s">
        <v>17</v>
      </c>
      <c r="C12" s="6" t="s">
        <v>310</v>
      </c>
      <c r="D12" s="7">
        <v>43515</v>
      </c>
      <c r="E12" s="6"/>
      <c r="F12" s="6" t="s">
        <v>80</v>
      </c>
      <c r="G12" s="6" t="s">
        <v>77</v>
      </c>
      <c r="H12" s="9" t="s">
        <v>78</v>
      </c>
      <c r="I12" s="6" t="s">
        <v>79</v>
      </c>
      <c r="J12" s="3">
        <v>42260</v>
      </c>
      <c r="K12" s="3">
        <v>42260</v>
      </c>
    </row>
    <row r="13" spans="1:11" ht="12.75" customHeight="1" x14ac:dyDescent="0.15">
      <c r="A13" s="6" t="s">
        <v>81</v>
      </c>
      <c r="B13" s="6" t="s">
        <v>17</v>
      </c>
      <c r="C13" s="6" t="s">
        <v>310</v>
      </c>
      <c r="D13" s="7">
        <v>43501</v>
      </c>
      <c r="E13" s="6"/>
      <c r="F13" s="6" t="s">
        <v>85</v>
      </c>
      <c r="G13" s="6" t="s">
        <v>82</v>
      </c>
      <c r="H13" s="9" t="s">
        <v>83</v>
      </c>
      <c r="I13" s="6" t="s">
        <v>84</v>
      </c>
      <c r="J13" s="3">
        <v>25000</v>
      </c>
      <c r="K13" s="3">
        <v>25000</v>
      </c>
    </row>
    <row r="14" spans="1:11" ht="12.75" customHeight="1" x14ac:dyDescent="0.15">
      <c r="A14" s="6" t="s">
        <v>86</v>
      </c>
      <c r="B14" s="6" t="s">
        <v>17</v>
      </c>
      <c r="C14" s="6" t="s">
        <v>310</v>
      </c>
      <c r="D14" s="7">
        <v>43501</v>
      </c>
      <c r="E14" s="6"/>
      <c r="F14" s="6" t="s">
        <v>85</v>
      </c>
      <c r="G14" s="6" t="s">
        <v>82</v>
      </c>
      <c r="H14" s="9" t="s">
        <v>83</v>
      </c>
      <c r="I14" s="6" t="s">
        <v>84</v>
      </c>
      <c r="J14" s="3">
        <v>25000</v>
      </c>
      <c r="K14" s="3">
        <v>25000</v>
      </c>
    </row>
    <row r="15" spans="1:11" ht="12.75" customHeight="1" x14ac:dyDescent="0.15">
      <c r="A15" s="6" t="s">
        <v>87</v>
      </c>
      <c r="B15" s="6" t="s">
        <v>17</v>
      </c>
      <c r="C15" s="6" t="s">
        <v>310</v>
      </c>
      <c r="D15" s="7">
        <v>43502</v>
      </c>
      <c r="E15" s="6"/>
      <c r="F15" s="6" t="s">
        <v>91</v>
      </c>
      <c r="G15" s="6" t="s">
        <v>88</v>
      </c>
      <c r="H15" s="8" t="s">
        <v>89</v>
      </c>
      <c r="I15" s="6" t="s">
        <v>90</v>
      </c>
      <c r="J15" s="3">
        <v>280000</v>
      </c>
      <c r="K15" s="3">
        <v>280000</v>
      </c>
    </row>
    <row r="16" spans="1:11" ht="12.75" customHeight="1" x14ac:dyDescent="0.15">
      <c r="A16" s="6" t="s">
        <v>92</v>
      </c>
      <c r="B16" s="6" t="s">
        <v>17</v>
      </c>
      <c r="C16" s="6" t="s">
        <v>310</v>
      </c>
      <c r="D16" s="7">
        <v>43508</v>
      </c>
      <c r="E16" s="6"/>
      <c r="F16" s="6" t="s">
        <v>96</v>
      </c>
      <c r="G16" s="6" t="s">
        <v>93</v>
      </c>
      <c r="H16" s="9" t="s">
        <v>94</v>
      </c>
      <c r="I16" s="6" t="s">
        <v>95</v>
      </c>
      <c r="J16" s="3">
        <v>42000</v>
      </c>
      <c r="K16" s="3">
        <v>42000</v>
      </c>
    </row>
    <row r="17" spans="1:11" ht="12.75" customHeight="1" x14ac:dyDescent="0.15">
      <c r="A17" s="6" t="s">
        <v>97</v>
      </c>
      <c r="B17" s="6" t="s">
        <v>17</v>
      </c>
      <c r="C17" s="6" t="s">
        <v>310</v>
      </c>
      <c r="D17" s="7">
        <v>43504</v>
      </c>
      <c r="E17" s="6"/>
      <c r="F17" s="6" t="s">
        <v>101</v>
      </c>
      <c r="G17" s="6" t="s">
        <v>98</v>
      </c>
      <c r="H17" s="9" t="s">
        <v>99</v>
      </c>
      <c r="I17" s="6" t="s">
        <v>100</v>
      </c>
      <c r="J17" s="3">
        <v>58000</v>
      </c>
      <c r="K17" s="3">
        <v>58000</v>
      </c>
    </row>
    <row r="18" spans="1:11" ht="12.75" customHeight="1" x14ac:dyDescent="0.15">
      <c r="A18" s="6" t="s">
        <v>102</v>
      </c>
      <c r="B18" s="6" t="s">
        <v>17</v>
      </c>
      <c r="C18" s="6" t="s">
        <v>311</v>
      </c>
      <c r="D18" s="7">
        <v>43511</v>
      </c>
      <c r="E18" s="7">
        <v>43532</v>
      </c>
      <c r="F18" s="6" t="s">
        <v>105</v>
      </c>
      <c r="G18" s="6" t="s">
        <v>103</v>
      </c>
      <c r="H18" s="9" t="s">
        <v>104</v>
      </c>
      <c r="I18" s="6" t="s">
        <v>79</v>
      </c>
      <c r="J18" s="3">
        <v>17815</v>
      </c>
      <c r="K18" s="3">
        <v>17815</v>
      </c>
    </row>
    <row r="19" spans="1:11" ht="12.75" customHeight="1" x14ac:dyDescent="0.15">
      <c r="A19" s="6" t="s">
        <v>110</v>
      </c>
      <c r="B19" s="6" t="s">
        <v>17</v>
      </c>
      <c r="C19" s="6" t="s">
        <v>311</v>
      </c>
      <c r="D19" s="7">
        <v>43521</v>
      </c>
      <c r="E19" s="7">
        <v>43543</v>
      </c>
      <c r="F19" s="6" t="s">
        <v>51</v>
      </c>
      <c r="G19" s="6" t="s">
        <v>48</v>
      </c>
      <c r="H19" s="9" t="s">
        <v>111</v>
      </c>
      <c r="I19" s="6" t="s">
        <v>50</v>
      </c>
      <c r="J19" s="3">
        <v>15000</v>
      </c>
      <c r="K19" s="3">
        <v>15000</v>
      </c>
    </row>
    <row r="20" spans="1:11" ht="12.75" customHeight="1" x14ac:dyDescent="0.15">
      <c r="A20" s="6" t="s">
        <v>140</v>
      </c>
      <c r="B20" s="6" t="s">
        <v>17</v>
      </c>
      <c r="C20" s="6" t="s">
        <v>310</v>
      </c>
      <c r="D20" s="7">
        <v>43524</v>
      </c>
      <c r="E20" s="6"/>
      <c r="F20" s="6" t="s">
        <v>144</v>
      </c>
      <c r="G20" s="6" t="s">
        <v>141</v>
      </c>
      <c r="H20" s="9" t="s">
        <v>142</v>
      </c>
      <c r="I20" s="6" t="s">
        <v>143</v>
      </c>
      <c r="J20" s="3">
        <v>25000</v>
      </c>
      <c r="K20" s="3">
        <v>25000</v>
      </c>
    </row>
    <row r="21" spans="1:11" ht="12.75" customHeight="1" x14ac:dyDescent="0.15">
      <c r="A21" s="6" t="s">
        <v>163</v>
      </c>
      <c r="B21" s="6" t="s">
        <v>17</v>
      </c>
      <c r="C21" s="6" t="s">
        <v>310</v>
      </c>
      <c r="D21" s="7">
        <v>43524</v>
      </c>
      <c r="E21" s="6"/>
      <c r="F21" s="6" t="s">
        <v>167</v>
      </c>
      <c r="G21" s="6" t="s">
        <v>164</v>
      </c>
      <c r="H21" s="9" t="s">
        <v>165</v>
      </c>
      <c r="I21" s="6" t="s">
        <v>166</v>
      </c>
      <c r="J21" s="3">
        <v>75000</v>
      </c>
      <c r="K21" s="3">
        <v>75000</v>
      </c>
    </row>
    <row r="22" spans="1:11" ht="12.75" customHeight="1" x14ac:dyDescent="0.15">
      <c r="A22" s="6" t="s">
        <v>175</v>
      </c>
      <c r="B22" s="6" t="s">
        <v>17</v>
      </c>
      <c r="C22" s="6" t="s">
        <v>310</v>
      </c>
      <c r="D22" s="7">
        <v>43524</v>
      </c>
      <c r="E22" s="6"/>
      <c r="F22" s="6" t="s">
        <v>177</v>
      </c>
      <c r="G22" s="6" t="s">
        <v>88</v>
      </c>
      <c r="H22" s="9" t="s">
        <v>176</v>
      </c>
      <c r="I22" s="6" t="s">
        <v>90</v>
      </c>
      <c r="J22" s="3">
        <v>412000</v>
      </c>
      <c r="K22" s="3">
        <v>412000</v>
      </c>
    </row>
    <row r="23" spans="1:11" ht="12.75" customHeight="1" x14ac:dyDescent="0.15">
      <c r="A23" s="6" t="s">
        <v>212</v>
      </c>
      <c r="B23" s="6" t="s">
        <v>17</v>
      </c>
      <c r="C23" s="6" t="s">
        <v>310</v>
      </c>
      <c r="D23" s="7">
        <v>43516</v>
      </c>
      <c r="E23" s="6"/>
      <c r="F23" s="6" t="s">
        <v>216</v>
      </c>
      <c r="G23" s="6" t="s">
        <v>213</v>
      </c>
      <c r="H23" s="9" t="s">
        <v>214</v>
      </c>
      <c r="I23" s="6" t="s">
        <v>215</v>
      </c>
      <c r="J23" s="3">
        <v>64000</v>
      </c>
      <c r="K23" s="3">
        <v>64000</v>
      </c>
    </row>
    <row r="24" spans="1:11" ht="12.75" customHeight="1" x14ac:dyDescent="0.15">
      <c r="A24" s="6" t="s">
        <v>7</v>
      </c>
      <c r="B24" s="6" t="s">
        <v>11</v>
      </c>
      <c r="C24" s="6" t="s">
        <v>310</v>
      </c>
      <c r="D24" s="7">
        <v>43524</v>
      </c>
      <c r="E24" s="6"/>
      <c r="F24" s="6"/>
      <c r="G24" s="6" t="s">
        <v>8</v>
      </c>
      <c r="H24" s="9" t="s">
        <v>9</v>
      </c>
      <c r="I24" s="6" t="s">
        <v>10</v>
      </c>
      <c r="J24" s="3">
        <v>9484</v>
      </c>
      <c r="K24" s="3">
        <v>9484</v>
      </c>
    </row>
    <row r="25" spans="1:11" ht="12.75" customHeight="1" x14ac:dyDescent="0.15">
      <c r="A25" s="6" t="s">
        <v>18</v>
      </c>
      <c r="B25" s="6" t="s">
        <v>11</v>
      </c>
      <c r="C25" s="6" t="s">
        <v>310</v>
      </c>
      <c r="D25" s="7">
        <v>43504</v>
      </c>
      <c r="E25" s="6"/>
      <c r="F25" s="6"/>
      <c r="G25" s="6" t="s">
        <v>19</v>
      </c>
      <c r="H25" s="9" t="s">
        <v>20</v>
      </c>
      <c r="I25" s="6" t="s">
        <v>21</v>
      </c>
      <c r="J25" s="3">
        <v>70520</v>
      </c>
      <c r="K25" s="3">
        <v>150000</v>
      </c>
    </row>
    <row r="26" spans="1:11" ht="12.75" customHeight="1" x14ac:dyDescent="0.15">
      <c r="A26" s="6" t="s">
        <v>26</v>
      </c>
      <c r="B26" s="6" t="s">
        <v>11</v>
      </c>
      <c r="C26" s="6" t="s">
        <v>310</v>
      </c>
      <c r="D26" s="7">
        <v>43507</v>
      </c>
      <c r="E26" s="6"/>
      <c r="F26" s="6"/>
      <c r="G26" s="6" t="s">
        <v>27</v>
      </c>
      <c r="H26" s="9" t="s">
        <v>28</v>
      </c>
      <c r="I26" s="6" t="s">
        <v>29</v>
      </c>
      <c r="J26" s="3">
        <v>50000</v>
      </c>
      <c r="K26" s="3">
        <v>80000</v>
      </c>
    </row>
    <row r="27" spans="1:11" ht="12.75" customHeight="1" x14ac:dyDescent="0.15">
      <c r="A27" s="6" t="s">
        <v>30</v>
      </c>
      <c r="B27" s="6" t="s">
        <v>11</v>
      </c>
      <c r="C27" s="6" t="s">
        <v>311</v>
      </c>
      <c r="D27" s="7">
        <v>43500</v>
      </c>
      <c r="E27" s="7">
        <v>43525</v>
      </c>
      <c r="F27" s="6"/>
      <c r="G27" s="6" t="s">
        <v>31</v>
      </c>
      <c r="H27" s="9" t="s">
        <v>32</v>
      </c>
      <c r="I27" s="6" t="s">
        <v>33</v>
      </c>
      <c r="J27" s="3">
        <v>3900</v>
      </c>
      <c r="K27" s="3">
        <v>3900</v>
      </c>
    </row>
    <row r="28" spans="1:11" ht="12.75" customHeight="1" x14ac:dyDescent="0.15">
      <c r="A28" s="6" t="s">
        <v>62</v>
      </c>
      <c r="B28" s="6" t="s">
        <v>11</v>
      </c>
      <c r="C28" s="6" t="s">
        <v>310</v>
      </c>
      <c r="D28" s="7">
        <v>43510</v>
      </c>
      <c r="E28" s="6"/>
      <c r="F28" s="6"/>
      <c r="G28" s="6" t="s">
        <v>63</v>
      </c>
      <c r="H28" s="9" t="s">
        <v>64</v>
      </c>
      <c r="I28" s="6" t="s">
        <v>65</v>
      </c>
      <c r="J28" s="3">
        <v>1700</v>
      </c>
      <c r="K28" s="3">
        <v>1700</v>
      </c>
    </row>
    <row r="29" spans="1:11" ht="12.75" customHeight="1" x14ac:dyDescent="0.15">
      <c r="A29" s="6" t="s">
        <v>106</v>
      </c>
      <c r="B29" s="6" t="s">
        <v>11</v>
      </c>
      <c r="C29" s="6" t="s">
        <v>310</v>
      </c>
      <c r="D29" s="7">
        <v>43502</v>
      </c>
      <c r="E29" s="6"/>
      <c r="F29" s="6"/>
      <c r="G29" s="6" t="s">
        <v>107</v>
      </c>
      <c r="H29" s="9" t="s">
        <v>108</v>
      </c>
      <c r="I29" s="6" t="s">
        <v>109</v>
      </c>
      <c r="J29" s="3">
        <v>2000</v>
      </c>
      <c r="K29" s="3">
        <v>30000</v>
      </c>
    </row>
    <row r="30" spans="1:11" ht="12.75" customHeight="1" x14ac:dyDescent="0.15">
      <c r="A30" s="6" t="s">
        <v>112</v>
      </c>
      <c r="B30" s="6" t="s">
        <v>11</v>
      </c>
      <c r="C30" s="6" t="s">
        <v>310</v>
      </c>
      <c r="D30" s="7">
        <v>43497</v>
      </c>
      <c r="E30" s="6"/>
      <c r="F30" s="6"/>
      <c r="G30" s="6" t="s">
        <v>113</v>
      </c>
      <c r="H30" s="9" t="s">
        <v>114</v>
      </c>
      <c r="I30" s="6" t="s">
        <v>115</v>
      </c>
      <c r="J30" s="3">
        <v>3156.9</v>
      </c>
      <c r="K30" s="3">
        <v>3156.9</v>
      </c>
    </row>
    <row r="31" spans="1:11" ht="12.75" customHeight="1" x14ac:dyDescent="0.15">
      <c r="A31" s="6" t="s">
        <v>116</v>
      </c>
      <c r="B31" s="6" t="s">
        <v>11</v>
      </c>
      <c r="C31" s="6" t="s">
        <v>310</v>
      </c>
      <c r="D31" s="7">
        <v>43504</v>
      </c>
      <c r="E31" s="6"/>
      <c r="F31" s="6"/>
      <c r="G31" s="6" t="s">
        <v>117</v>
      </c>
      <c r="H31" s="9" t="s">
        <v>118</v>
      </c>
      <c r="I31" s="6" t="s">
        <v>119</v>
      </c>
      <c r="J31" s="3">
        <v>5100</v>
      </c>
      <c r="K31" s="3">
        <v>3900</v>
      </c>
    </row>
    <row r="32" spans="1:11" ht="12.75" customHeight="1" x14ac:dyDescent="0.15">
      <c r="A32" s="6" t="s">
        <v>120</v>
      </c>
      <c r="B32" s="6" t="s">
        <v>11</v>
      </c>
      <c r="C32" s="6" t="s">
        <v>311</v>
      </c>
      <c r="D32" s="7">
        <v>43500</v>
      </c>
      <c r="E32" s="7">
        <v>43542</v>
      </c>
      <c r="F32" s="6"/>
      <c r="G32" s="6" t="s">
        <v>121</v>
      </c>
      <c r="H32" s="9" t="s">
        <v>122</v>
      </c>
      <c r="I32" s="6" t="s">
        <v>123</v>
      </c>
      <c r="J32" s="3">
        <v>2935.1</v>
      </c>
      <c r="K32" s="3">
        <v>5307</v>
      </c>
    </row>
    <row r="33" spans="1:11" ht="12.75" customHeight="1" x14ac:dyDescent="0.15">
      <c r="A33" s="6" t="s">
        <v>124</v>
      </c>
      <c r="B33" s="6" t="s">
        <v>11</v>
      </c>
      <c r="C33" s="6" t="s">
        <v>310</v>
      </c>
      <c r="D33" s="7">
        <v>43500</v>
      </c>
      <c r="E33" s="6"/>
      <c r="F33" s="6"/>
      <c r="G33" s="6" t="s">
        <v>125</v>
      </c>
      <c r="H33" s="9" t="s">
        <v>126</v>
      </c>
      <c r="I33" s="6" t="s">
        <v>127</v>
      </c>
      <c r="J33" s="3">
        <v>11000</v>
      </c>
      <c r="K33" s="3">
        <v>11000</v>
      </c>
    </row>
    <row r="34" spans="1:11" ht="12.75" customHeight="1" x14ac:dyDescent="0.15">
      <c r="A34" s="6" t="s">
        <v>128</v>
      </c>
      <c r="B34" s="6" t="s">
        <v>11</v>
      </c>
      <c r="C34" s="6" t="s">
        <v>310</v>
      </c>
      <c r="D34" s="7">
        <v>43504</v>
      </c>
      <c r="E34" s="6"/>
      <c r="F34" s="6"/>
      <c r="G34" s="6" t="s">
        <v>129</v>
      </c>
      <c r="H34" s="9" t="s">
        <v>130</v>
      </c>
      <c r="I34" s="6" t="s">
        <v>131</v>
      </c>
      <c r="J34" s="3">
        <v>4957</v>
      </c>
      <c r="K34" s="3">
        <v>4957</v>
      </c>
    </row>
    <row r="35" spans="1:11" ht="12.75" customHeight="1" x14ac:dyDescent="0.15">
      <c r="A35" s="6" t="s">
        <v>132</v>
      </c>
      <c r="B35" s="6" t="s">
        <v>11</v>
      </c>
      <c r="C35" s="6" t="s">
        <v>310</v>
      </c>
      <c r="D35" s="7">
        <v>43503</v>
      </c>
      <c r="E35" s="6"/>
      <c r="F35" s="6"/>
      <c r="G35" s="6" t="s">
        <v>133</v>
      </c>
      <c r="H35" s="9" t="s">
        <v>134</v>
      </c>
      <c r="I35" s="6" t="s">
        <v>135</v>
      </c>
      <c r="J35" s="3">
        <v>32114</v>
      </c>
      <c r="K35" s="3">
        <v>32114</v>
      </c>
    </row>
    <row r="36" spans="1:11" ht="12.75" customHeight="1" x14ac:dyDescent="0.15">
      <c r="A36" s="6" t="s">
        <v>136</v>
      </c>
      <c r="B36" s="6" t="s">
        <v>11</v>
      </c>
      <c r="C36" s="6" t="s">
        <v>310</v>
      </c>
      <c r="D36" s="7">
        <v>43504</v>
      </c>
      <c r="E36" s="6"/>
      <c r="F36" s="6"/>
      <c r="G36" s="6" t="s">
        <v>137</v>
      </c>
      <c r="H36" s="9" t="s">
        <v>138</v>
      </c>
      <c r="I36" s="6" t="s">
        <v>139</v>
      </c>
      <c r="J36" s="3">
        <v>4674</v>
      </c>
      <c r="K36" s="3">
        <v>43300</v>
      </c>
    </row>
    <row r="37" spans="1:11" ht="12.75" customHeight="1" x14ac:dyDescent="0.15">
      <c r="A37" s="6" t="s">
        <v>145</v>
      </c>
      <c r="B37" s="6" t="s">
        <v>11</v>
      </c>
      <c r="C37" s="6" t="s">
        <v>310</v>
      </c>
      <c r="D37" s="7">
        <v>43511</v>
      </c>
      <c r="E37" s="6"/>
      <c r="F37" s="6"/>
      <c r="G37" s="6" t="s">
        <v>146</v>
      </c>
      <c r="H37" s="8" t="s">
        <v>147</v>
      </c>
      <c r="I37" s="6" t="s">
        <v>148</v>
      </c>
      <c r="J37" s="3">
        <v>33094</v>
      </c>
      <c r="K37" s="3">
        <v>33094</v>
      </c>
    </row>
    <row r="38" spans="1:11" ht="12.75" customHeight="1" x14ac:dyDescent="0.15">
      <c r="A38" s="6" t="s">
        <v>149</v>
      </c>
      <c r="B38" s="6" t="s">
        <v>11</v>
      </c>
      <c r="C38" s="6" t="s">
        <v>310</v>
      </c>
      <c r="D38" s="7">
        <v>43504</v>
      </c>
      <c r="E38" s="6"/>
      <c r="F38" s="6"/>
      <c r="G38" s="6" t="s">
        <v>150</v>
      </c>
      <c r="H38" s="9" t="s">
        <v>151</v>
      </c>
      <c r="I38" s="6" t="s">
        <v>152</v>
      </c>
      <c r="J38" s="3">
        <v>5150</v>
      </c>
      <c r="K38" s="3">
        <v>5150</v>
      </c>
    </row>
    <row r="39" spans="1:11" ht="12.75" customHeight="1" x14ac:dyDescent="0.15">
      <c r="A39" s="6" t="s">
        <v>153</v>
      </c>
      <c r="B39" s="6" t="s">
        <v>11</v>
      </c>
      <c r="C39" s="6" t="s">
        <v>311</v>
      </c>
      <c r="D39" s="7">
        <v>43504</v>
      </c>
      <c r="E39" s="7">
        <v>43539</v>
      </c>
      <c r="F39" s="6"/>
      <c r="G39" s="6" t="s">
        <v>154</v>
      </c>
      <c r="H39" s="9" t="s">
        <v>155</v>
      </c>
      <c r="I39" s="6" t="s">
        <v>135</v>
      </c>
      <c r="J39" s="3">
        <v>9367</v>
      </c>
      <c r="K39" s="3">
        <v>9367</v>
      </c>
    </row>
    <row r="40" spans="1:11" ht="12.75" customHeight="1" x14ac:dyDescent="0.15">
      <c r="A40" s="6" t="s">
        <v>156</v>
      </c>
      <c r="B40" s="6" t="s">
        <v>11</v>
      </c>
      <c r="C40" s="6" t="s">
        <v>310</v>
      </c>
      <c r="D40" s="7">
        <v>43504</v>
      </c>
      <c r="E40" s="6"/>
      <c r="F40" s="6"/>
      <c r="G40" s="6" t="s">
        <v>157</v>
      </c>
      <c r="H40" s="9" t="s">
        <v>158</v>
      </c>
      <c r="I40" s="6" t="s">
        <v>159</v>
      </c>
      <c r="J40" s="3">
        <v>1000</v>
      </c>
      <c r="K40" s="3">
        <v>1000</v>
      </c>
    </row>
    <row r="41" spans="1:11" ht="12.75" customHeight="1" x14ac:dyDescent="0.15">
      <c r="A41" s="6" t="s">
        <v>160</v>
      </c>
      <c r="B41" s="6" t="s">
        <v>11</v>
      </c>
      <c r="C41" s="6" t="s">
        <v>310</v>
      </c>
      <c r="D41" s="7">
        <v>43504</v>
      </c>
      <c r="E41" s="6"/>
      <c r="F41" s="6"/>
      <c r="G41" s="6" t="s">
        <v>161</v>
      </c>
      <c r="H41" s="9" t="s">
        <v>162</v>
      </c>
      <c r="I41" s="6" t="s">
        <v>131</v>
      </c>
      <c r="J41" s="3">
        <v>16416</v>
      </c>
      <c r="K41" s="3">
        <v>16416</v>
      </c>
    </row>
    <row r="42" spans="1:11" ht="12.75" customHeight="1" x14ac:dyDescent="0.15">
      <c r="A42" s="6" t="s">
        <v>168</v>
      </c>
      <c r="B42" s="6" t="s">
        <v>11</v>
      </c>
      <c r="C42" s="6" t="s">
        <v>310</v>
      </c>
      <c r="D42" s="7">
        <v>43508</v>
      </c>
      <c r="E42" s="6"/>
      <c r="F42" s="6"/>
      <c r="G42" s="6" t="s">
        <v>169</v>
      </c>
      <c r="H42" s="9" t="s">
        <v>170</v>
      </c>
      <c r="I42" s="6" t="s">
        <v>171</v>
      </c>
      <c r="J42" s="3">
        <v>2500</v>
      </c>
      <c r="K42" s="3">
        <v>7200</v>
      </c>
    </row>
    <row r="43" spans="1:11" ht="12.75" customHeight="1" x14ac:dyDescent="0.15">
      <c r="A43" s="6" t="s">
        <v>172</v>
      </c>
      <c r="B43" s="6" t="s">
        <v>11</v>
      </c>
      <c r="C43" s="6" t="s">
        <v>310</v>
      </c>
      <c r="D43" s="7">
        <v>43508</v>
      </c>
      <c r="E43" s="6"/>
      <c r="F43" s="6"/>
      <c r="G43" s="6" t="s">
        <v>173</v>
      </c>
      <c r="H43" s="9" t="s">
        <v>174</v>
      </c>
      <c r="I43" s="6" t="s">
        <v>123</v>
      </c>
      <c r="J43" s="3">
        <v>2500</v>
      </c>
      <c r="K43" s="3">
        <v>2500</v>
      </c>
    </row>
    <row r="44" spans="1:11" ht="12.75" customHeight="1" x14ac:dyDescent="0.15">
      <c r="A44" s="6" t="s">
        <v>178</v>
      </c>
      <c r="B44" s="6" t="s">
        <v>11</v>
      </c>
      <c r="C44" s="6" t="s">
        <v>310</v>
      </c>
      <c r="D44" s="7">
        <v>43508</v>
      </c>
      <c r="E44" s="6"/>
      <c r="F44" s="6"/>
      <c r="G44" s="6" t="s">
        <v>179</v>
      </c>
      <c r="H44" s="9" t="s">
        <v>180</v>
      </c>
      <c r="I44" s="6" t="s">
        <v>181</v>
      </c>
      <c r="J44" s="3">
        <v>5000</v>
      </c>
      <c r="K44" s="3">
        <v>3500</v>
      </c>
    </row>
    <row r="45" spans="1:11" ht="12.75" customHeight="1" x14ac:dyDescent="0.15">
      <c r="A45" s="6" t="s">
        <v>182</v>
      </c>
      <c r="B45" s="6" t="s">
        <v>11</v>
      </c>
      <c r="C45" s="6" t="s">
        <v>310</v>
      </c>
      <c r="D45" s="7">
        <v>43509</v>
      </c>
      <c r="E45" s="6"/>
      <c r="F45" s="6"/>
      <c r="G45" s="6" t="s">
        <v>183</v>
      </c>
      <c r="H45" s="9" t="s">
        <v>184</v>
      </c>
      <c r="I45" s="6" t="s">
        <v>185</v>
      </c>
      <c r="J45" s="3">
        <v>200</v>
      </c>
      <c r="K45" s="3">
        <v>200</v>
      </c>
    </row>
    <row r="46" spans="1:11" ht="12.75" customHeight="1" x14ac:dyDescent="0.15">
      <c r="A46" s="6" t="s">
        <v>186</v>
      </c>
      <c r="B46" s="6" t="s">
        <v>11</v>
      </c>
      <c r="C46" s="6" t="s">
        <v>310</v>
      </c>
      <c r="D46" s="7">
        <v>43515</v>
      </c>
      <c r="E46" s="6"/>
      <c r="F46" s="6"/>
      <c r="G46" s="6" t="s">
        <v>187</v>
      </c>
      <c r="H46" s="9" t="s">
        <v>188</v>
      </c>
      <c r="I46" s="6" t="s">
        <v>189</v>
      </c>
      <c r="J46" s="3">
        <v>13724.5</v>
      </c>
      <c r="K46" s="3">
        <v>23000</v>
      </c>
    </row>
    <row r="47" spans="1:11" ht="12.75" customHeight="1" x14ac:dyDescent="0.15">
      <c r="A47" s="6" t="s">
        <v>190</v>
      </c>
      <c r="B47" s="6" t="s">
        <v>11</v>
      </c>
      <c r="C47" s="6" t="s">
        <v>310</v>
      </c>
      <c r="D47" s="7">
        <v>43509</v>
      </c>
      <c r="E47" s="6"/>
      <c r="F47" s="6"/>
      <c r="G47" s="6" t="s">
        <v>191</v>
      </c>
      <c r="H47" s="9" t="s">
        <v>192</v>
      </c>
      <c r="I47" s="6" t="s">
        <v>193</v>
      </c>
      <c r="J47" s="3">
        <v>1200</v>
      </c>
      <c r="K47" s="3">
        <v>1600</v>
      </c>
    </row>
    <row r="48" spans="1:11" ht="12.75" customHeight="1" x14ac:dyDescent="0.15">
      <c r="A48" s="6" t="s">
        <v>198</v>
      </c>
      <c r="B48" s="6" t="s">
        <v>11</v>
      </c>
      <c r="C48" s="6" t="s">
        <v>310</v>
      </c>
      <c r="D48" s="7">
        <v>43510</v>
      </c>
      <c r="E48" s="6"/>
      <c r="F48" s="6"/>
      <c r="G48" s="6" t="s">
        <v>199</v>
      </c>
      <c r="H48" s="9" t="s">
        <v>200</v>
      </c>
      <c r="I48" s="6" t="s">
        <v>201</v>
      </c>
      <c r="J48" s="3">
        <v>2400</v>
      </c>
      <c r="K48" s="3">
        <v>2400</v>
      </c>
    </row>
    <row r="49" spans="1:11" ht="12.75" customHeight="1" x14ac:dyDescent="0.15">
      <c r="A49" s="6" t="s">
        <v>202</v>
      </c>
      <c r="B49" s="6" t="s">
        <v>11</v>
      </c>
      <c r="C49" s="6" t="s">
        <v>310</v>
      </c>
      <c r="D49" s="7">
        <v>43511</v>
      </c>
      <c r="E49" s="6"/>
      <c r="F49" s="6"/>
      <c r="G49" s="6" t="s">
        <v>203</v>
      </c>
      <c r="H49" s="8" t="s">
        <v>204</v>
      </c>
      <c r="I49" s="6" t="s">
        <v>148</v>
      </c>
      <c r="J49" s="3">
        <v>39868</v>
      </c>
      <c r="K49" s="3">
        <v>39868</v>
      </c>
    </row>
    <row r="50" spans="1:11" ht="12.75" customHeight="1" x14ac:dyDescent="0.15">
      <c r="A50" s="6" t="s">
        <v>205</v>
      </c>
      <c r="B50" s="6" t="s">
        <v>11</v>
      </c>
      <c r="C50" s="6" t="s">
        <v>310</v>
      </c>
      <c r="D50" s="7">
        <v>43511</v>
      </c>
      <c r="E50" s="6"/>
      <c r="F50" s="6"/>
      <c r="G50" s="6" t="s">
        <v>206</v>
      </c>
      <c r="H50" s="9" t="s">
        <v>207</v>
      </c>
      <c r="I50" s="6" t="s">
        <v>208</v>
      </c>
      <c r="J50" s="3">
        <v>7500</v>
      </c>
      <c r="K50" s="3">
        <v>7500</v>
      </c>
    </row>
    <row r="51" spans="1:11" ht="12.75" customHeight="1" x14ac:dyDescent="0.15">
      <c r="A51" s="6" t="s">
        <v>209</v>
      </c>
      <c r="B51" s="6" t="s">
        <v>11</v>
      </c>
      <c r="C51" s="6" t="s">
        <v>310</v>
      </c>
      <c r="D51" s="7">
        <v>43517</v>
      </c>
      <c r="E51" s="6"/>
      <c r="F51" s="6"/>
      <c r="G51" s="6" t="s">
        <v>210</v>
      </c>
      <c r="H51" s="9" t="s">
        <v>211</v>
      </c>
      <c r="I51" s="6" t="s">
        <v>135</v>
      </c>
      <c r="J51" s="3">
        <v>9258</v>
      </c>
      <c r="K51" s="3">
        <v>9258</v>
      </c>
    </row>
    <row r="52" spans="1:11" ht="12.75" customHeight="1" x14ac:dyDescent="0.15">
      <c r="A52" s="6" t="s">
        <v>217</v>
      </c>
      <c r="B52" s="6" t="s">
        <v>11</v>
      </c>
      <c r="C52" s="6" t="s">
        <v>310</v>
      </c>
      <c r="D52" s="7">
        <v>43515</v>
      </c>
      <c r="E52" s="6"/>
      <c r="F52" s="6"/>
      <c r="G52" s="6" t="s">
        <v>218</v>
      </c>
      <c r="H52" s="9" t="s">
        <v>219</v>
      </c>
      <c r="I52" s="6" t="s">
        <v>193</v>
      </c>
      <c r="J52" s="3">
        <v>2400</v>
      </c>
      <c r="K52" s="3">
        <v>3200</v>
      </c>
    </row>
    <row r="53" spans="1:11" ht="12.75" customHeight="1" x14ac:dyDescent="0.15">
      <c r="A53" s="6" t="s">
        <v>220</v>
      </c>
      <c r="B53" s="6" t="s">
        <v>11</v>
      </c>
      <c r="C53" s="6" t="s">
        <v>310</v>
      </c>
      <c r="D53" s="7">
        <v>43515</v>
      </c>
      <c r="E53" s="6"/>
      <c r="F53" s="6"/>
      <c r="G53" s="6" t="s">
        <v>221</v>
      </c>
      <c r="H53" s="9" t="s">
        <v>222</v>
      </c>
      <c r="I53" s="6" t="s">
        <v>127</v>
      </c>
      <c r="J53" s="3">
        <v>4248</v>
      </c>
      <c r="K53" s="3">
        <v>4248</v>
      </c>
    </row>
    <row r="54" spans="1:11" ht="12.75" customHeight="1" x14ac:dyDescent="0.15">
      <c r="A54" s="6" t="s">
        <v>223</v>
      </c>
      <c r="B54" s="6" t="s">
        <v>11</v>
      </c>
      <c r="C54" s="6" t="s">
        <v>310</v>
      </c>
      <c r="D54" s="7">
        <v>43517</v>
      </c>
      <c r="E54" s="6"/>
      <c r="F54" s="6"/>
      <c r="G54" s="6" t="s">
        <v>224</v>
      </c>
      <c r="H54" s="9" t="s">
        <v>225</v>
      </c>
      <c r="I54" s="6" t="s">
        <v>135</v>
      </c>
      <c r="J54" s="3">
        <v>8748</v>
      </c>
      <c r="K54" s="3">
        <v>8748</v>
      </c>
    </row>
    <row r="55" spans="1:11" ht="12.75" customHeight="1" x14ac:dyDescent="0.15">
      <c r="A55" s="6" t="s">
        <v>226</v>
      </c>
      <c r="B55" s="6" t="s">
        <v>11</v>
      </c>
      <c r="C55" s="6" t="s">
        <v>310</v>
      </c>
      <c r="D55" s="7">
        <v>43518</v>
      </c>
      <c r="E55" s="6"/>
      <c r="F55" s="6"/>
      <c r="G55" s="6" t="s">
        <v>227</v>
      </c>
      <c r="H55" s="9" t="s">
        <v>228</v>
      </c>
      <c r="I55" s="6" t="s">
        <v>229</v>
      </c>
      <c r="J55" s="3">
        <v>3284</v>
      </c>
      <c r="K55" s="3">
        <v>3284</v>
      </c>
    </row>
    <row r="56" spans="1:11" ht="12.75" customHeight="1" x14ac:dyDescent="0.15">
      <c r="A56" s="6" t="s">
        <v>230</v>
      </c>
      <c r="B56" s="6" t="s">
        <v>11</v>
      </c>
      <c r="C56" s="6" t="s">
        <v>310</v>
      </c>
      <c r="D56" s="7">
        <v>43517</v>
      </c>
      <c r="E56" s="6"/>
      <c r="F56" s="6"/>
      <c r="G56" s="6" t="s">
        <v>231</v>
      </c>
      <c r="H56" s="9" t="s">
        <v>232</v>
      </c>
      <c r="I56" s="6" t="s">
        <v>115</v>
      </c>
      <c r="J56" s="3">
        <v>8552</v>
      </c>
      <c r="K56" s="3">
        <v>8552</v>
      </c>
    </row>
    <row r="57" spans="1:11" ht="12.75" customHeight="1" x14ac:dyDescent="0.15">
      <c r="A57" s="6" t="s">
        <v>233</v>
      </c>
      <c r="B57" s="6" t="s">
        <v>11</v>
      </c>
      <c r="C57" s="6" t="s">
        <v>311</v>
      </c>
      <c r="D57" s="7">
        <v>43517</v>
      </c>
      <c r="E57" s="7">
        <v>43536</v>
      </c>
      <c r="F57" s="6"/>
      <c r="G57" s="6" t="s">
        <v>234</v>
      </c>
      <c r="H57" s="9" t="s">
        <v>235</v>
      </c>
      <c r="I57" s="6" t="s">
        <v>236</v>
      </c>
      <c r="J57" s="3">
        <v>4410</v>
      </c>
      <c r="K57" s="3">
        <v>4410</v>
      </c>
    </row>
    <row r="58" spans="1:11" ht="12.75" customHeight="1" x14ac:dyDescent="0.15">
      <c r="A58" s="6" t="s">
        <v>237</v>
      </c>
      <c r="B58" s="6" t="s">
        <v>11</v>
      </c>
      <c r="C58" s="6" t="s">
        <v>311</v>
      </c>
      <c r="D58" s="7">
        <v>43517</v>
      </c>
      <c r="E58" s="7">
        <v>43518</v>
      </c>
      <c r="F58" s="6"/>
      <c r="G58" s="6" t="s">
        <v>238</v>
      </c>
      <c r="H58" s="9" t="s">
        <v>239</v>
      </c>
      <c r="I58" s="6" t="s">
        <v>135</v>
      </c>
      <c r="J58" s="3">
        <v>15635</v>
      </c>
      <c r="K58" s="3">
        <v>15635</v>
      </c>
    </row>
    <row r="59" spans="1:11" ht="12.75" customHeight="1" x14ac:dyDescent="0.15">
      <c r="A59" s="6" t="s">
        <v>240</v>
      </c>
      <c r="B59" s="6" t="s">
        <v>11</v>
      </c>
      <c r="C59" s="6" t="s">
        <v>310</v>
      </c>
      <c r="D59" s="7">
        <v>43517</v>
      </c>
      <c r="E59" s="6"/>
      <c r="F59" s="6"/>
      <c r="G59" s="6" t="s">
        <v>241</v>
      </c>
      <c r="H59" s="9" t="s">
        <v>242</v>
      </c>
      <c r="I59" s="6" t="s">
        <v>135</v>
      </c>
      <c r="J59" s="3">
        <v>49908</v>
      </c>
      <c r="K59" s="3">
        <v>49908</v>
      </c>
    </row>
    <row r="60" spans="1:11" ht="12.75" customHeight="1" x14ac:dyDescent="0.15">
      <c r="A60" s="6" t="s">
        <v>243</v>
      </c>
      <c r="B60" s="6" t="s">
        <v>11</v>
      </c>
      <c r="C60" s="6" t="s">
        <v>310</v>
      </c>
      <c r="D60" s="7">
        <v>43517</v>
      </c>
      <c r="E60" s="6"/>
      <c r="F60" s="6"/>
      <c r="G60" s="6" t="s">
        <v>244</v>
      </c>
      <c r="H60" s="9" t="s">
        <v>245</v>
      </c>
      <c r="I60" s="6" t="s">
        <v>135</v>
      </c>
      <c r="J60" s="3">
        <v>12985</v>
      </c>
      <c r="K60" s="3">
        <v>12985</v>
      </c>
    </row>
    <row r="61" spans="1:11" ht="12.75" customHeight="1" x14ac:dyDescent="0.15">
      <c r="A61" s="6" t="s">
        <v>246</v>
      </c>
      <c r="B61" s="6" t="s">
        <v>11</v>
      </c>
      <c r="C61" s="6" t="s">
        <v>310</v>
      </c>
      <c r="D61" s="7">
        <v>43517</v>
      </c>
      <c r="E61" s="6"/>
      <c r="F61" s="6"/>
      <c r="G61" s="6" t="s">
        <v>247</v>
      </c>
      <c r="H61" s="9" t="s">
        <v>248</v>
      </c>
      <c r="I61" s="6" t="s">
        <v>135</v>
      </c>
      <c r="J61" s="3">
        <v>28830</v>
      </c>
      <c r="K61" s="3">
        <v>28830</v>
      </c>
    </row>
    <row r="62" spans="1:11" ht="12.75" customHeight="1" x14ac:dyDescent="0.15">
      <c r="A62" s="6" t="s">
        <v>249</v>
      </c>
      <c r="B62" s="6" t="s">
        <v>11</v>
      </c>
      <c r="C62" s="6" t="s">
        <v>310</v>
      </c>
      <c r="D62" s="7">
        <v>43517</v>
      </c>
      <c r="E62" s="6"/>
      <c r="F62" s="6"/>
      <c r="G62" s="6" t="s">
        <v>250</v>
      </c>
      <c r="H62" s="9" t="s">
        <v>251</v>
      </c>
      <c r="I62" s="6" t="s">
        <v>252</v>
      </c>
      <c r="J62" s="3">
        <v>16396.8</v>
      </c>
      <c r="K62" s="3">
        <v>16396.8</v>
      </c>
    </row>
    <row r="63" spans="1:11" ht="12.75" customHeight="1" x14ac:dyDescent="0.15">
      <c r="A63" s="6" t="s">
        <v>253</v>
      </c>
      <c r="B63" s="6" t="s">
        <v>11</v>
      </c>
      <c r="C63" s="6" t="s">
        <v>310</v>
      </c>
      <c r="D63" s="7">
        <v>43521</v>
      </c>
      <c r="E63" s="6"/>
      <c r="F63" s="6"/>
      <c r="G63" s="6" t="s">
        <v>254</v>
      </c>
      <c r="H63" s="9" t="s">
        <v>122</v>
      </c>
      <c r="I63" s="6" t="s">
        <v>255</v>
      </c>
      <c r="J63" s="3">
        <v>6000</v>
      </c>
      <c r="K63" s="3">
        <v>24000</v>
      </c>
    </row>
    <row r="64" spans="1:11" ht="12.75" customHeight="1" x14ac:dyDescent="0.15">
      <c r="A64" s="6" t="s">
        <v>256</v>
      </c>
      <c r="B64" s="6" t="s">
        <v>11</v>
      </c>
      <c r="C64" s="6" t="s">
        <v>310</v>
      </c>
      <c r="D64" s="7">
        <v>43517</v>
      </c>
      <c r="E64" s="6"/>
      <c r="F64" s="6"/>
      <c r="G64" s="6" t="s">
        <v>257</v>
      </c>
      <c r="H64" s="9" t="s">
        <v>258</v>
      </c>
      <c r="I64" s="6" t="s">
        <v>159</v>
      </c>
      <c r="J64" s="3">
        <v>3850</v>
      </c>
      <c r="K64" s="3">
        <v>3850</v>
      </c>
    </row>
    <row r="65" spans="1:11" ht="12.75" customHeight="1" x14ac:dyDescent="0.15">
      <c r="A65" s="6" t="s">
        <v>259</v>
      </c>
      <c r="B65" s="6" t="s">
        <v>11</v>
      </c>
      <c r="C65" s="6" t="s">
        <v>310</v>
      </c>
      <c r="D65" s="7">
        <v>43518</v>
      </c>
      <c r="E65" s="6"/>
      <c r="F65" s="6"/>
      <c r="G65" s="6" t="s">
        <v>260</v>
      </c>
      <c r="H65" s="9" t="s">
        <v>261</v>
      </c>
      <c r="I65" s="6" t="s">
        <v>135</v>
      </c>
      <c r="J65" s="3">
        <v>18243</v>
      </c>
      <c r="K65" s="3">
        <v>18243</v>
      </c>
    </row>
    <row r="66" spans="1:11" ht="12.75" customHeight="1" x14ac:dyDescent="0.15">
      <c r="A66" s="6" t="s">
        <v>262</v>
      </c>
      <c r="B66" s="6" t="s">
        <v>11</v>
      </c>
      <c r="C66" s="6" t="s">
        <v>310</v>
      </c>
      <c r="D66" s="7">
        <v>43521</v>
      </c>
      <c r="E66" s="6"/>
      <c r="F66" s="6"/>
      <c r="G66" s="6" t="s">
        <v>263</v>
      </c>
      <c r="H66" s="9" t="s">
        <v>264</v>
      </c>
      <c r="I66" s="6" t="s">
        <v>265</v>
      </c>
      <c r="J66" s="3">
        <v>1185</v>
      </c>
      <c r="K66" s="3">
        <v>1185</v>
      </c>
    </row>
    <row r="67" spans="1:11" ht="12.75" customHeight="1" x14ac:dyDescent="0.15">
      <c r="A67" s="6" t="s">
        <v>266</v>
      </c>
      <c r="B67" s="6" t="s">
        <v>11</v>
      </c>
      <c r="C67" s="6" t="s">
        <v>310</v>
      </c>
      <c r="D67" s="7">
        <v>43522</v>
      </c>
      <c r="E67" s="6"/>
      <c r="F67" s="6"/>
      <c r="G67" s="6" t="s">
        <v>267</v>
      </c>
      <c r="H67" s="9" t="s">
        <v>268</v>
      </c>
      <c r="I67" s="6" t="s">
        <v>252</v>
      </c>
      <c r="J67" s="3">
        <v>4000</v>
      </c>
      <c r="K67" s="3">
        <v>4000</v>
      </c>
    </row>
    <row r="68" spans="1:11" ht="12.75" customHeight="1" x14ac:dyDescent="0.15">
      <c r="A68" s="6" t="s">
        <v>269</v>
      </c>
      <c r="B68" s="6" t="s">
        <v>11</v>
      </c>
      <c r="C68" s="6" t="s">
        <v>311</v>
      </c>
      <c r="D68" s="7">
        <v>43521</v>
      </c>
      <c r="E68" s="7">
        <v>43532</v>
      </c>
      <c r="F68" s="6"/>
      <c r="G68" s="6" t="s">
        <v>270</v>
      </c>
      <c r="H68" s="9" t="s">
        <v>271</v>
      </c>
      <c r="I68" s="6" t="s">
        <v>272</v>
      </c>
      <c r="J68" s="3">
        <v>3195</v>
      </c>
      <c r="K68" s="3">
        <v>3195</v>
      </c>
    </row>
    <row r="69" spans="1:11" ht="12.75" customHeight="1" x14ac:dyDescent="0.15">
      <c r="A69" s="6" t="s">
        <v>273</v>
      </c>
      <c r="B69" s="6" t="s">
        <v>11</v>
      </c>
      <c r="C69" s="6" t="s">
        <v>311</v>
      </c>
      <c r="D69" s="7">
        <v>43521</v>
      </c>
      <c r="E69" s="7">
        <v>43522</v>
      </c>
      <c r="F69" s="6"/>
      <c r="G69" s="6" t="s">
        <v>274</v>
      </c>
      <c r="H69" s="9" t="s">
        <v>275</v>
      </c>
      <c r="I69" s="6" t="s">
        <v>276</v>
      </c>
      <c r="J69" s="3">
        <v>2400</v>
      </c>
      <c r="K69" s="3">
        <v>3200</v>
      </c>
    </row>
    <row r="70" spans="1:11" ht="12.75" customHeight="1" x14ac:dyDescent="0.15">
      <c r="A70" s="6" t="s">
        <v>277</v>
      </c>
      <c r="B70" s="6" t="s">
        <v>11</v>
      </c>
      <c r="C70" s="6" t="s">
        <v>311</v>
      </c>
      <c r="D70" s="7">
        <v>43521</v>
      </c>
      <c r="E70" s="7">
        <v>43524</v>
      </c>
      <c r="F70" s="6"/>
      <c r="G70" s="6" t="s">
        <v>278</v>
      </c>
      <c r="H70" s="9" t="s">
        <v>279</v>
      </c>
      <c r="I70" s="6" t="s">
        <v>280</v>
      </c>
      <c r="J70" s="3">
        <v>6000</v>
      </c>
      <c r="K70" s="3">
        <v>6000</v>
      </c>
    </row>
    <row r="71" spans="1:11" ht="12.75" customHeight="1" x14ac:dyDescent="0.15">
      <c r="A71" s="6" t="s">
        <v>281</v>
      </c>
      <c r="B71" s="6" t="s">
        <v>11</v>
      </c>
      <c r="C71" s="6" t="s">
        <v>310</v>
      </c>
      <c r="D71" s="7">
        <v>43522</v>
      </c>
      <c r="E71" s="6"/>
      <c r="F71" s="6"/>
      <c r="G71" s="6" t="s">
        <v>282</v>
      </c>
      <c r="H71" s="9" t="s">
        <v>283</v>
      </c>
      <c r="I71" s="6" t="s">
        <v>135</v>
      </c>
      <c r="J71" s="3">
        <v>7021</v>
      </c>
      <c r="K71" s="3">
        <v>7021</v>
      </c>
    </row>
    <row r="72" spans="1:11" ht="12.75" customHeight="1" x14ac:dyDescent="0.15">
      <c r="A72" s="6" t="s">
        <v>284</v>
      </c>
      <c r="B72" s="6" t="s">
        <v>11</v>
      </c>
      <c r="C72" s="6" t="s">
        <v>310</v>
      </c>
      <c r="D72" s="7">
        <v>43522</v>
      </c>
      <c r="E72" s="6"/>
      <c r="F72" s="6"/>
      <c r="G72" s="6" t="s">
        <v>285</v>
      </c>
      <c r="H72" s="9" t="s">
        <v>286</v>
      </c>
      <c r="I72" s="6" t="s">
        <v>135</v>
      </c>
      <c r="J72" s="3">
        <v>8218</v>
      </c>
      <c r="K72" s="3">
        <v>8218</v>
      </c>
    </row>
    <row r="73" spans="1:11" ht="12.75" customHeight="1" x14ac:dyDescent="0.15">
      <c r="A73" s="6" t="s">
        <v>287</v>
      </c>
      <c r="B73" s="6" t="s">
        <v>11</v>
      </c>
      <c r="C73" s="6" t="s">
        <v>310</v>
      </c>
      <c r="D73" s="7">
        <v>43522</v>
      </c>
      <c r="E73" s="6"/>
      <c r="F73" s="6"/>
      <c r="G73" s="6" t="s">
        <v>288</v>
      </c>
      <c r="H73" s="9" t="s">
        <v>289</v>
      </c>
      <c r="I73" s="6" t="s">
        <v>135</v>
      </c>
      <c r="J73" s="3">
        <v>10784</v>
      </c>
      <c r="K73" s="3">
        <v>10784</v>
      </c>
    </row>
    <row r="74" spans="1:11" ht="12.75" customHeight="1" x14ac:dyDescent="0.15">
      <c r="A74" s="6" t="s">
        <v>290</v>
      </c>
      <c r="B74" s="6" t="s">
        <v>11</v>
      </c>
      <c r="C74" s="6" t="s">
        <v>310</v>
      </c>
      <c r="D74" s="7">
        <v>43522</v>
      </c>
      <c r="E74" s="6"/>
      <c r="F74" s="6"/>
      <c r="G74" s="6" t="s">
        <v>291</v>
      </c>
      <c r="H74" s="9" t="s">
        <v>292</v>
      </c>
      <c r="I74" s="6" t="s">
        <v>135</v>
      </c>
      <c r="J74" s="3">
        <v>4818</v>
      </c>
      <c r="K74" s="3">
        <v>4818</v>
      </c>
    </row>
    <row r="75" spans="1:11" ht="12.75" customHeight="1" x14ac:dyDescent="0.15">
      <c r="A75" s="6" t="s">
        <v>293</v>
      </c>
      <c r="B75" s="6" t="s">
        <v>11</v>
      </c>
      <c r="C75" s="6" t="s">
        <v>310</v>
      </c>
      <c r="D75" s="7">
        <v>43523</v>
      </c>
      <c r="E75" s="6"/>
      <c r="F75" s="6"/>
      <c r="G75" s="6" t="s">
        <v>294</v>
      </c>
      <c r="H75" s="9" t="s">
        <v>295</v>
      </c>
      <c r="I75" s="6" t="s">
        <v>115</v>
      </c>
      <c r="J75" s="3">
        <v>6795</v>
      </c>
      <c r="K75" s="3">
        <v>6795</v>
      </c>
    </row>
    <row r="76" spans="1:11" ht="12.75" customHeight="1" x14ac:dyDescent="0.15">
      <c r="A76" s="6" t="s">
        <v>296</v>
      </c>
      <c r="B76" s="6" t="s">
        <v>11</v>
      </c>
      <c r="C76" s="6" t="s">
        <v>311</v>
      </c>
      <c r="D76" s="7">
        <v>43524</v>
      </c>
      <c r="E76" s="7">
        <v>43542</v>
      </c>
      <c r="F76" s="6"/>
      <c r="G76" s="6" t="s">
        <v>297</v>
      </c>
      <c r="H76" s="9" t="s">
        <v>298</v>
      </c>
      <c r="I76" s="6" t="s">
        <v>236</v>
      </c>
      <c r="J76" s="3">
        <v>4597</v>
      </c>
      <c r="K76" s="3">
        <v>4597</v>
      </c>
    </row>
    <row r="77" spans="1:11" ht="12.75" customHeight="1" x14ac:dyDescent="0.15">
      <c r="A77" s="6" t="s">
        <v>299</v>
      </c>
      <c r="B77" s="6" t="s">
        <v>11</v>
      </c>
      <c r="C77" s="6" t="s">
        <v>310</v>
      </c>
      <c r="D77" s="7">
        <v>43524</v>
      </c>
      <c r="E77" s="6"/>
      <c r="F77" s="6"/>
      <c r="G77" s="6" t="s">
        <v>300</v>
      </c>
      <c r="H77" s="9" t="s">
        <v>301</v>
      </c>
      <c r="I77" s="6" t="s">
        <v>302</v>
      </c>
      <c r="J77" s="3">
        <v>5000</v>
      </c>
      <c r="K77" s="3">
        <v>10000</v>
      </c>
    </row>
    <row r="78" spans="1:11" ht="12.75" customHeight="1" x14ac:dyDescent="0.15">
      <c r="A78" s="6" t="s">
        <v>303</v>
      </c>
      <c r="B78" s="6" t="s">
        <v>11</v>
      </c>
      <c r="C78" s="6" t="s">
        <v>310</v>
      </c>
      <c r="D78" s="7">
        <v>43524</v>
      </c>
      <c r="E78" s="6"/>
      <c r="F78" s="6"/>
      <c r="G78" s="6" t="s">
        <v>304</v>
      </c>
      <c r="H78" s="9" t="s">
        <v>305</v>
      </c>
      <c r="I78" s="6" t="s">
        <v>135</v>
      </c>
      <c r="J78" s="3">
        <v>23345</v>
      </c>
      <c r="K78" s="3">
        <v>23345</v>
      </c>
    </row>
    <row r="79" spans="1:11" ht="12.75" customHeight="1" x14ac:dyDescent="0.15">
      <c r="A79" s="6" t="s">
        <v>194</v>
      </c>
      <c r="B79" s="6"/>
      <c r="C79" s="6" t="s">
        <v>310</v>
      </c>
      <c r="D79" s="7">
        <v>43521</v>
      </c>
      <c r="E79" s="6"/>
      <c r="F79" s="6"/>
      <c r="G79" s="6" t="s">
        <v>195</v>
      </c>
      <c r="H79" s="8" t="s">
        <v>196</v>
      </c>
      <c r="I79" s="6" t="s">
        <v>197</v>
      </c>
      <c r="J79" s="3">
        <v>2500</v>
      </c>
      <c r="K79" s="3">
        <v>2500</v>
      </c>
    </row>
    <row r="80" spans="1:11" ht="13.5" customHeight="1" x14ac:dyDescent="0.15">
      <c r="A80" s="6"/>
      <c r="B80" s="6"/>
      <c r="C80" s="6"/>
      <c r="D80" s="6"/>
      <c r="E80" s="6"/>
      <c r="F80" s="6"/>
      <c r="G80" s="6"/>
      <c r="H80" s="9"/>
      <c r="I80" s="4" t="s">
        <v>312</v>
      </c>
      <c r="J80" s="5">
        <f>SUM(J2:J79)</f>
        <v>4269316.3</v>
      </c>
      <c r="K80" s="5">
        <f>SUM(K2:K79)</f>
        <v>4484069.7</v>
      </c>
    </row>
  </sheetData>
  <sheetProtection algorithmName="SHA-512" hashValue="sngjhu/q7U+rs8Wp/OVSJqEKUwCpGlyBVgFCP8esUeRFao4PGGBdJ/TPfOf9IZqcofUH52RPYRsZn4BONEJVlQ==" saltValue="i+FwK/84e7Gs8X6bhKB6vA==" spinCount="100000" sheet="1" objects="1" scenarios="1"/>
  <sortState ref="A2:K80">
    <sortCondition ref="B2:B80"/>
    <sortCondition ref="A2:A80"/>
  </sortState>
  <phoneticPr fontId="0" type="noConversion"/>
  <pageMargins left="0.5" right="0.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ajacobson</dc:creator>
  <cp:lastModifiedBy>Anne Jacobson</cp:lastModifiedBy>
  <cp:lastPrinted>2019-03-19T20:52:43Z</cp:lastPrinted>
  <dcterms:created xsi:type="dcterms:W3CDTF">2019-03-19T20:59:08Z</dcterms:created>
  <dcterms:modified xsi:type="dcterms:W3CDTF">2019-03-19T21:14:20Z</dcterms:modified>
  <cp:contentStatus/>
</cp:coreProperties>
</file>